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'!$A$1:$W$15</definedName>
    <definedName name="_xlnm.Print_Area" localSheetId="7">'August '!$A$1:$W$15</definedName>
    <definedName name="_xlnm.Print_Area" localSheetId="11">'December '!$A$1:$W$15</definedName>
    <definedName name="_xlnm.Print_Area" localSheetId="1">'February '!$A$1:$W$15</definedName>
    <definedName name="_xlnm.Print_Area" localSheetId="0">January!$A$1:$O$15</definedName>
    <definedName name="_xlnm.Print_Area" localSheetId="6">'July '!$A$1:$W$15</definedName>
    <definedName name="_xlnm.Print_Area" localSheetId="5">'June '!$A$1:$W$15</definedName>
    <definedName name="_xlnm.Print_Area" localSheetId="2">'March '!$A$1:$W$15</definedName>
    <definedName name="_xlnm.Print_Area" localSheetId="4">'May '!$A$1:$W$15</definedName>
    <definedName name="_xlnm.Print_Area" localSheetId="10">'November '!$A$1:$W$15</definedName>
    <definedName name="_xlnm.Print_Area" localSheetId="9">'October '!$A$1:$W$15</definedName>
    <definedName name="_xlnm.Print_Area" localSheetId="8">'September '!$A$1:$W$15</definedName>
  </definedNames>
  <calcPr calcId="145621"/>
</workbook>
</file>

<file path=xl/calcChain.xml><?xml version="1.0" encoding="utf-8"?>
<calcChain xmlns="http://schemas.openxmlformats.org/spreadsheetml/2006/main">
  <c r="O15" i="11" l="1"/>
  <c r="N15" i="11"/>
  <c r="M15" i="11"/>
  <c r="L15" i="11"/>
  <c r="P15" i="11" s="1"/>
  <c r="P14" i="11"/>
  <c r="O14" i="11"/>
  <c r="N14" i="11"/>
  <c r="M14" i="11"/>
  <c r="L14" i="11"/>
  <c r="P13" i="11"/>
  <c r="O13" i="11"/>
  <c r="N13" i="11"/>
  <c r="M13" i="11"/>
  <c r="L13" i="11"/>
  <c r="O12" i="11"/>
  <c r="N12" i="11"/>
  <c r="M12" i="11"/>
  <c r="P12" i="11" s="1"/>
  <c r="L12" i="11"/>
  <c r="O11" i="11"/>
  <c r="N11" i="11"/>
  <c r="M11" i="11"/>
  <c r="P11" i="11" s="1"/>
  <c r="L11" i="11"/>
  <c r="O10" i="11"/>
  <c r="N10" i="11"/>
  <c r="M10" i="11"/>
  <c r="L10" i="11"/>
  <c r="P10" i="11" s="1"/>
  <c r="O9" i="11"/>
  <c r="N9" i="11"/>
  <c r="M9" i="11"/>
  <c r="L9" i="11"/>
  <c r="P9" i="11" s="1"/>
  <c r="O8" i="11"/>
  <c r="N8" i="11"/>
  <c r="M8" i="11"/>
  <c r="L8" i="11"/>
  <c r="P8" i="11" s="1"/>
  <c r="O7" i="11"/>
  <c r="N7" i="11"/>
  <c r="M7" i="11"/>
  <c r="L7" i="11"/>
  <c r="P7" i="11" s="1"/>
  <c r="P6" i="11"/>
  <c r="O6" i="11"/>
  <c r="N6" i="11"/>
  <c r="M6" i="11"/>
  <c r="L6" i="11"/>
  <c r="P5" i="11"/>
  <c r="O5" i="11"/>
  <c r="N5" i="11"/>
  <c r="M5" i="11"/>
  <c r="L5" i="11"/>
  <c r="K15" i="7" l="1"/>
  <c r="J15" i="7"/>
  <c r="I15" i="7"/>
  <c r="H15" i="7"/>
  <c r="G15" i="7"/>
  <c r="E15" i="7"/>
  <c r="D15" i="7"/>
  <c r="C15" i="7"/>
  <c r="B15" i="7"/>
  <c r="N14" i="7"/>
  <c r="P14" i="7" s="1"/>
  <c r="M14" i="7"/>
  <c r="L14" i="7"/>
  <c r="K14" i="7"/>
  <c r="F14" i="7"/>
  <c r="P13" i="7"/>
  <c r="O13" i="7"/>
  <c r="N13" i="7"/>
  <c r="M13" i="7"/>
  <c r="L13" i="7"/>
  <c r="K13" i="7"/>
  <c r="F13" i="7"/>
  <c r="O12" i="7"/>
  <c r="P12" i="7" s="1"/>
  <c r="N12" i="7"/>
  <c r="M12" i="7"/>
  <c r="L12" i="7"/>
  <c r="K12" i="7"/>
  <c r="F12" i="7"/>
  <c r="O11" i="7"/>
  <c r="N11" i="7"/>
  <c r="P11" i="7" s="1"/>
  <c r="M11" i="7"/>
  <c r="L11" i="7"/>
  <c r="K11" i="7"/>
  <c r="F11" i="7"/>
  <c r="O10" i="7"/>
  <c r="N10" i="7"/>
  <c r="M10" i="7"/>
  <c r="P10" i="7" s="1"/>
  <c r="L10" i="7"/>
  <c r="K10" i="7"/>
  <c r="F10" i="7"/>
  <c r="O9" i="7"/>
  <c r="N9" i="7"/>
  <c r="M9" i="7"/>
  <c r="L9" i="7"/>
  <c r="P9" i="7" s="1"/>
  <c r="K9" i="7"/>
  <c r="F9" i="7"/>
  <c r="P8" i="7"/>
  <c r="N8" i="7"/>
  <c r="M8" i="7"/>
  <c r="L8" i="7"/>
  <c r="K8" i="7"/>
  <c r="F8" i="7"/>
  <c r="O7" i="7"/>
  <c r="N7" i="7"/>
  <c r="M7" i="7"/>
  <c r="L7" i="7"/>
  <c r="P7" i="7" s="1"/>
  <c r="K7" i="7"/>
  <c r="F7" i="7"/>
  <c r="P6" i="7"/>
  <c r="O6" i="7"/>
  <c r="N6" i="7"/>
  <c r="M6" i="7"/>
  <c r="L6" i="7"/>
  <c r="K6" i="7"/>
  <c r="F6" i="7"/>
  <c r="O5" i="7"/>
  <c r="P5" i="7" s="1"/>
  <c r="N5" i="7"/>
  <c r="N15" i="7" s="1"/>
  <c r="M5" i="7"/>
  <c r="M15" i="7" s="1"/>
  <c r="L5" i="7"/>
  <c r="L15" i="7" s="1"/>
  <c r="K5" i="7"/>
  <c r="F5" i="7"/>
  <c r="F15" i="7" s="1"/>
  <c r="P15" i="7" l="1"/>
  <c r="O15" i="7"/>
</calcChain>
</file>

<file path=xl/sharedStrings.xml><?xml version="1.0" encoding="utf-8"?>
<sst xmlns="http://schemas.openxmlformats.org/spreadsheetml/2006/main" count="382" uniqueCount="26">
  <si>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</si>
  <si>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C ჰეპატიტის სკრინინგის ბენეფიციარების რაოდენობა ასაკისა და სქესის მიხედვით</t>
  </si>
  <si>
    <t>რეგიონი</t>
  </si>
  <si>
    <t>კაცი</t>
  </si>
  <si>
    <t>ქალი</t>
  </si>
  <si>
    <t>0-14</t>
  </si>
  <si>
    <t>15-29</t>
  </si>
  <si>
    <t>30-44</t>
  </si>
  <si>
    <t>45-59</t>
  </si>
  <si>
    <t>60-74</t>
  </si>
  <si>
    <t>75-90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</si>
  <si>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</si>
  <si>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</si>
  <si>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</si>
  <si>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</si>
  <si>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</si>
  <si>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</si>
  <si>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</si>
  <si>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</si>
  <si>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</si>
  <si>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</si>
  <si>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</si>
  <si>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0-24</t>
  </si>
  <si>
    <t>25-49</t>
  </si>
  <si>
    <t>50-74</t>
  </si>
  <si>
    <t>75-100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</si>
</sst>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30">
    <xf numFmtId="0" fontId="0" fillId="0" borderId="0" xfId="0"/>
    <xf numFmtId="0" fontId="2" fillId="0" borderId="0" xfId="0" applyFont="1" applyFill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3" xfId="1" applyNumberFormat="1" applyFont="1" applyFill="1" applyBorder="1" applyAlignment="1">
      <alignment horizontal="center" vertical="center" wrapText="1"/>
    </xf>
    <xf numFmtId="41" fontId="6" fillId="4" borderId="4" xfId="1" applyNumberFormat="1" applyFont="1" applyFill="1" applyBorder="1" applyAlignment="1"/>
    <xf numFmtId="41" fontId="6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3" borderId="1" xfId="1" applyNumberFormat="1" applyFont="1" applyFill="1" applyBorder="1" applyAlignment="1"/>
    <xf numFmtId="41" fontId="5" fillId="4" borderId="2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Y18"/>
  <sheetViews>
    <sheetView showGridLines="0" workbookViewId="0">
      <selection activeCell="A4" sqref="A4"/>
    </sheetView>
  </sheetViews>
  <sheetFormatPr defaultColWidth="0" defaultRowHeight="14.25" customHeight="1" zeroHeight="1" x14ac:dyDescent="0.3"/>
  <cols>
    <col min="1" max="1" width="35" style="14" customWidth="1"/>
    <col min="2" max="15" width="12.140625" style="14" customWidth="1"/>
    <col min="16" max="16" width="15" style="1" hidden="1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25" ht="30" customHeight="1" thickTop="1" thickBot="1" x14ac:dyDescent="0.35">
      <c r="A3" s="2" t="s">
        <v>2</v>
      </c>
      <c r="B3" s="27" t="s">
        <v>3</v>
      </c>
      <c r="C3" s="27"/>
      <c r="D3" s="27"/>
      <c r="E3" s="27"/>
      <c r="F3" s="27"/>
      <c r="G3" s="27"/>
      <c r="H3" s="27"/>
      <c r="I3" s="2"/>
      <c r="J3" s="2"/>
      <c r="K3" s="2"/>
      <c r="L3" s="27" t="s">
        <v>4</v>
      </c>
      <c r="M3" s="27"/>
      <c r="N3" s="27"/>
      <c r="O3" s="27"/>
    </row>
    <row r="4" spans="1:25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5</v>
      </c>
      <c r="J4" s="5" t="s">
        <v>6</v>
      </c>
      <c r="K4" s="5" t="s">
        <v>7</v>
      </c>
      <c r="L4" s="5" t="s">
        <v>8</v>
      </c>
      <c r="M4" s="5" t="s">
        <v>9</v>
      </c>
      <c r="N4" s="5" t="s">
        <v>10</v>
      </c>
      <c r="O4" s="5" t="s">
        <v>11</v>
      </c>
    </row>
    <row r="5" spans="1:25" ht="15.75" x14ac:dyDescent="0.3">
      <c r="A5" s="6" t="s">
        <v>12</v>
      </c>
      <c r="B5" s="7">
        <v>1</v>
      </c>
      <c r="C5" s="6">
        <v>4</v>
      </c>
      <c r="D5" s="6">
        <v>21</v>
      </c>
      <c r="E5" s="6">
        <v>37</v>
      </c>
      <c r="F5" s="6">
        <v>19</v>
      </c>
      <c r="G5" s="7">
        <v>1</v>
      </c>
      <c r="H5" s="7">
        <v>83</v>
      </c>
      <c r="I5" s="7">
        <v>1</v>
      </c>
      <c r="J5" s="7">
        <v>12</v>
      </c>
      <c r="K5" s="7">
        <v>37</v>
      </c>
      <c r="L5" s="7">
        <v>37</v>
      </c>
      <c r="M5" s="7">
        <v>10</v>
      </c>
      <c r="N5" s="6"/>
      <c r="O5" s="6">
        <v>47</v>
      </c>
    </row>
    <row r="6" spans="1:25" ht="15.75" x14ac:dyDescent="0.3">
      <c r="A6" s="8" t="s">
        <v>13</v>
      </c>
      <c r="B6" s="8">
        <v>1</v>
      </c>
      <c r="C6" s="8">
        <v>5</v>
      </c>
      <c r="D6" s="8">
        <v>9</v>
      </c>
      <c r="E6" s="8">
        <v>20</v>
      </c>
      <c r="F6" s="8">
        <v>10</v>
      </c>
      <c r="G6" s="8"/>
      <c r="H6" s="8">
        <v>45</v>
      </c>
      <c r="I6" s="8">
        <v>1</v>
      </c>
      <c r="J6" s="8">
        <v>7</v>
      </c>
      <c r="K6" s="8">
        <v>22</v>
      </c>
      <c r="L6" s="8">
        <v>31</v>
      </c>
      <c r="M6" s="8">
        <v>9</v>
      </c>
      <c r="N6" s="8"/>
      <c r="O6" s="8">
        <v>40</v>
      </c>
    </row>
    <row r="7" spans="1:25" ht="15.75" x14ac:dyDescent="0.3">
      <c r="A7" s="6" t="s">
        <v>14</v>
      </c>
      <c r="B7" s="6">
        <v>1</v>
      </c>
      <c r="C7" s="6">
        <v>1</v>
      </c>
      <c r="D7" s="6">
        <v>5</v>
      </c>
      <c r="E7" s="6">
        <v>16</v>
      </c>
      <c r="F7" s="6">
        <v>7</v>
      </c>
      <c r="G7" s="6">
        <v>1</v>
      </c>
      <c r="H7" s="6">
        <v>31</v>
      </c>
      <c r="I7" s="6"/>
      <c r="J7" s="6">
        <v>1</v>
      </c>
      <c r="K7" s="6">
        <v>11</v>
      </c>
      <c r="L7" s="6">
        <v>16</v>
      </c>
      <c r="M7" s="6">
        <v>7</v>
      </c>
      <c r="N7" s="6"/>
      <c r="O7" s="6">
        <v>23</v>
      </c>
    </row>
    <row r="8" spans="1:25" ht="15.75" x14ac:dyDescent="0.3">
      <c r="A8" s="8" t="s">
        <v>15</v>
      </c>
      <c r="B8" s="8"/>
      <c r="C8" s="8"/>
      <c r="D8" s="8">
        <v>7</v>
      </c>
      <c r="E8" s="8">
        <v>12</v>
      </c>
      <c r="F8" s="8">
        <v>8</v>
      </c>
      <c r="G8" s="8"/>
      <c r="H8" s="8">
        <v>27</v>
      </c>
      <c r="I8" s="8"/>
      <c r="J8" s="8">
        <v>1</v>
      </c>
      <c r="K8" s="8">
        <v>17</v>
      </c>
      <c r="L8" s="8">
        <v>14</v>
      </c>
      <c r="M8" s="8">
        <v>6</v>
      </c>
      <c r="N8" s="8">
        <v>1</v>
      </c>
      <c r="O8" s="8">
        <v>21</v>
      </c>
    </row>
    <row r="9" spans="1:25" ht="15.75" x14ac:dyDescent="0.3">
      <c r="A9" s="6" t="s">
        <v>16</v>
      </c>
      <c r="B9" s="6"/>
      <c r="C9" s="6">
        <v>5</v>
      </c>
      <c r="D9" s="6">
        <v>9</v>
      </c>
      <c r="E9" s="6">
        <v>11</v>
      </c>
      <c r="F9" s="6">
        <v>17</v>
      </c>
      <c r="G9" s="6">
        <v>1</v>
      </c>
      <c r="H9" s="6">
        <v>43</v>
      </c>
      <c r="I9" s="6"/>
      <c r="J9" s="6">
        <v>4</v>
      </c>
      <c r="K9" s="6">
        <v>38</v>
      </c>
      <c r="L9" s="6">
        <v>41</v>
      </c>
      <c r="M9" s="6">
        <v>9</v>
      </c>
      <c r="N9" s="6">
        <v>1</v>
      </c>
      <c r="O9" s="6">
        <v>51</v>
      </c>
    </row>
    <row r="10" spans="1:25" ht="15.75" x14ac:dyDescent="0.3">
      <c r="A10" s="8" t="s">
        <v>17</v>
      </c>
      <c r="B10" s="8">
        <v>2</v>
      </c>
      <c r="C10" s="8">
        <v>2</v>
      </c>
      <c r="D10" s="8">
        <v>17</v>
      </c>
      <c r="E10" s="8">
        <v>17</v>
      </c>
      <c r="F10" s="8">
        <v>18</v>
      </c>
      <c r="G10" s="8"/>
      <c r="H10" s="8">
        <v>56</v>
      </c>
      <c r="I10" s="8">
        <v>2</v>
      </c>
      <c r="J10" s="8">
        <v>6</v>
      </c>
      <c r="K10" s="8">
        <v>52</v>
      </c>
      <c r="L10" s="8">
        <v>65</v>
      </c>
      <c r="M10" s="8">
        <v>21</v>
      </c>
      <c r="N10" s="8">
        <v>1</v>
      </c>
      <c r="O10" s="8">
        <v>87</v>
      </c>
    </row>
    <row r="11" spans="1:25" ht="15.75" x14ac:dyDescent="0.3">
      <c r="A11" s="6" t="s">
        <v>18</v>
      </c>
      <c r="B11" s="6"/>
      <c r="C11" s="6">
        <v>4</v>
      </c>
      <c r="D11" s="6">
        <v>3</v>
      </c>
      <c r="E11" s="6">
        <v>17</v>
      </c>
      <c r="F11" s="6">
        <v>18</v>
      </c>
      <c r="G11" s="6"/>
      <c r="H11" s="6">
        <v>42</v>
      </c>
      <c r="I11" s="6"/>
      <c r="J11" s="6">
        <v>3</v>
      </c>
      <c r="K11" s="6">
        <v>8</v>
      </c>
      <c r="L11" s="6">
        <v>26</v>
      </c>
      <c r="M11" s="6">
        <v>9</v>
      </c>
      <c r="N11" s="6"/>
      <c r="O11" s="6">
        <v>35</v>
      </c>
    </row>
    <row r="12" spans="1:25" ht="15.75" x14ac:dyDescent="0.3">
      <c r="A12" s="8" t="s">
        <v>19</v>
      </c>
      <c r="B12" s="8"/>
      <c r="C12" s="8">
        <v>3</v>
      </c>
      <c r="D12" s="8">
        <v>12</v>
      </c>
      <c r="E12" s="8">
        <v>21</v>
      </c>
      <c r="F12" s="8">
        <v>27</v>
      </c>
      <c r="G12" s="8">
        <v>2</v>
      </c>
      <c r="H12" s="8">
        <v>65</v>
      </c>
      <c r="I12" s="8">
        <v>1</v>
      </c>
      <c r="J12" s="8">
        <v>8</v>
      </c>
      <c r="K12" s="8">
        <v>25</v>
      </c>
      <c r="L12" s="8">
        <v>36</v>
      </c>
      <c r="M12" s="8">
        <v>6</v>
      </c>
      <c r="N12" s="8"/>
      <c r="O12" s="8">
        <v>42</v>
      </c>
    </row>
    <row r="13" spans="1:25" ht="15.75" x14ac:dyDescent="0.3">
      <c r="A13" s="6" t="s">
        <v>20</v>
      </c>
      <c r="B13" s="6">
        <v>2</v>
      </c>
      <c r="C13" s="6">
        <v>1</v>
      </c>
      <c r="D13" s="6">
        <v>7</v>
      </c>
      <c r="E13" s="6">
        <v>9</v>
      </c>
      <c r="F13" s="6">
        <v>6</v>
      </c>
      <c r="G13" s="6"/>
      <c r="H13" s="6">
        <v>25</v>
      </c>
      <c r="I13" s="6"/>
      <c r="J13" s="6">
        <v>3</v>
      </c>
      <c r="K13" s="6">
        <v>5</v>
      </c>
      <c r="L13" s="6">
        <v>10</v>
      </c>
      <c r="M13" s="6">
        <v>4</v>
      </c>
      <c r="N13" s="6"/>
      <c r="O13" s="6">
        <v>14</v>
      </c>
    </row>
    <row r="14" spans="1:25" ht="16.5" thickBot="1" x14ac:dyDescent="0.35">
      <c r="A14" s="9" t="s">
        <v>21</v>
      </c>
      <c r="B14" s="10"/>
      <c r="C14" s="9">
        <v>2</v>
      </c>
      <c r="D14" s="9">
        <v>1</v>
      </c>
      <c r="E14" s="9">
        <v>3</v>
      </c>
      <c r="F14" s="9">
        <v>5</v>
      </c>
      <c r="G14" s="10"/>
      <c r="H14" s="10">
        <v>11</v>
      </c>
      <c r="I14" s="10"/>
      <c r="J14" s="10">
        <v>2</v>
      </c>
      <c r="K14" s="10">
        <v>12</v>
      </c>
      <c r="L14" s="10">
        <v>16</v>
      </c>
      <c r="M14" s="10">
        <v>4</v>
      </c>
      <c r="N14" s="9">
        <v>1</v>
      </c>
      <c r="O14" s="9">
        <v>21</v>
      </c>
    </row>
    <row r="15" spans="1:25" s="13" customFormat="1" ht="17.25" thickTop="1" thickBot="1" x14ac:dyDescent="0.35">
      <c r="A15" s="11" t="s">
        <v>11</v>
      </c>
      <c r="B15" s="12">
        <v>7</v>
      </c>
      <c r="C15" s="12">
        <v>27</v>
      </c>
      <c r="D15" s="12">
        <v>91</v>
      </c>
      <c r="E15" s="12">
        <v>163</v>
      </c>
      <c r="F15" s="12">
        <v>135</v>
      </c>
      <c r="G15" s="12">
        <v>5</v>
      </c>
      <c r="H15" s="12">
        <v>428</v>
      </c>
      <c r="I15" s="12">
        <v>5</v>
      </c>
      <c r="J15" s="12">
        <v>47</v>
      </c>
      <c r="K15" s="12">
        <v>227</v>
      </c>
      <c r="L15" s="12">
        <v>292</v>
      </c>
      <c r="M15" s="12">
        <v>85</v>
      </c>
      <c r="N15" s="12">
        <v>4</v>
      </c>
      <c r="O15" s="12">
        <v>381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thickTop="1" x14ac:dyDescent="0.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ht="15.75" hidden="1" x14ac:dyDescent="0.3"/>
    <row r="18" ht="15.75" hidden="1" x14ac:dyDescent="0.3"/>
  </sheetData>
  <mergeCells count="5">
    <mergeCell ref="A1:O1"/>
    <mergeCell ref="A2:O2"/>
    <mergeCell ref="B3:H3"/>
    <mergeCell ref="L3:O3"/>
    <mergeCell ref="A16:O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3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3</v>
      </c>
      <c r="C5" s="6">
        <v>48</v>
      </c>
      <c r="D5" s="6">
        <v>42</v>
      </c>
      <c r="E5" s="6">
        <v>2</v>
      </c>
      <c r="F5" s="6">
        <v>95</v>
      </c>
      <c r="G5" s="7">
        <v>9</v>
      </c>
      <c r="H5" s="7">
        <v>66</v>
      </c>
      <c r="I5" s="7">
        <v>63</v>
      </c>
      <c r="J5" s="7"/>
      <c r="K5" s="7">
        <v>138</v>
      </c>
      <c r="L5" s="7">
        <v>12</v>
      </c>
      <c r="M5" s="7">
        <v>114</v>
      </c>
      <c r="N5" s="7">
        <v>105</v>
      </c>
      <c r="O5" s="7">
        <v>2</v>
      </c>
      <c r="P5" s="7">
        <v>233</v>
      </c>
    </row>
    <row r="6" spans="1:25" ht="15.75" x14ac:dyDescent="0.3">
      <c r="A6" s="8" t="s">
        <v>13</v>
      </c>
      <c r="B6" s="8">
        <v>5</v>
      </c>
      <c r="C6" s="8">
        <v>35</v>
      </c>
      <c r="D6" s="8">
        <v>45</v>
      </c>
      <c r="E6" s="8">
        <v>18</v>
      </c>
      <c r="F6" s="8">
        <v>103</v>
      </c>
      <c r="G6" s="8">
        <v>3</v>
      </c>
      <c r="H6" s="8">
        <v>68</v>
      </c>
      <c r="I6" s="8">
        <v>55</v>
      </c>
      <c r="J6" s="8">
        <v>20</v>
      </c>
      <c r="K6" s="8">
        <v>146</v>
      </c>
      <c r="L6" s="8">
        <v>8</v>
      </c>
      <c r="M6" s="8">
        <v>103</v>
      </c>
      <c r="N6" s="8">
        <v>100</v>
      </c>
      <c r="O6" s="8">
        <v>38</v>
      </c>
      <c r="P6" s="8">
        <v>249</v>
      </c>
    </row>
    <row r="7" spans="1:25" ht="15.75" x14ac:dyDescent="0.3">
      <c r="A7" s="6" t="s">
        <v>14</v>
      </c>
      <c r="B7" s="6">
        <v>2</v>
      </c>
      <c r="C7" s="6">
        <v>12</v>
      </c>
      <c r="D7" s="6">
        <v>33</v>
      </c>
      <c r="E7" s="6"/>
      <c r="F7" s="6">
        <v>47</v>
      </c>
      <c r="G7" s="6">
        <v>2</v>
      </c>
      <c r="H7" s="6">
        <v>23</v>
      </c>
      <c r="I7" s="6">
        <v>36</v>
      </c>
      <c r="J7" s="6"/>
      <c r="K7" s="6">
        <v>61</v>
      </c>
      <c r="L7" s="6">
        <v>4</v>
      </c>
      <c r="M7" s="6">
        <v>35</v>
      </c>
      <c r="N7" s="6">
        <v>69</v>
      </c>
      <c r="O7" s="6">
        <v>0</v>
      </c>
      <c r="P7" s="6">
        <v>108</v>
      </c>
    </row>
    <row r="8" spans="1:25" ht="15.75" x14ac:dyDescent="0.3">
      <c r="A8" s="8" t="s">
        <v>15</v>
      </c>
      <c r="B8" s="8">
        <v>5</v>
      </c>
      <c r="C8" s="8">
        <v>23</v>
      </c>
      <c r="D8" s="8">
        <v>20</v>
      </c>
      <c r="E8" s="8">
        <v>1</v>
      </c>
      <c r="F8" s="8">
        <v>49</v>
      </c>
      <c r="G8" s="8">
        <v>2</v>
      </c>
      <c r="H8" s="8">
        <v>27</v>
      </c>
      <c r="I8" s="8">
        <v>23</v>
      </c>
      <c r="J8" s="8">
        <v>1</v>
      </c>
      <c r="K8" s="8">
        <v>53</v>
      </c>
      <c r="L8" s="8">
        <v>7</v>
      </c>
      <c r="M8" s="8">
        <v>50</v>
      </c>
      <c r="N8" s="8">
        <v>43</v>
      </c>
      <c r="O8" s="8">
        <v>2</v>
      </c>
      <c r="P8" s="8">
        <v>102</v>
      </c>
    </row>
    <row r="9" spans="1:25" ht="15.75" x14ac:dyDescent="0.3">
      <c r="A9" s="6" t="s">
        <v>16</v>
      </c>
      <c r="B9" s="6">
        <v>4</v>
      </c>
      <c r="C9" s="6">
        <v>13</v>
      </c>
      <c r="D9" s="6">
        <v>44</v>
      </c>
      <c r="E9" s="6"/>
      <c r="F9" s="6">
        <v>61</v>
      </c>
      <c r="G9" s="6">
        <v>5</v>
      </c>
      <c r="H9" s="6">
        <v>91</v>
      </c>
      <c r="I9" s="6">
        <v>60</v>
      </c>
      <c r="J9" s="6">
        <v>1</v>
      </c>
      <c r="K9" s="6">
        <v>157</v>
      </c>
      <c r="L9" s="6">
        <v>9</v>
      </c>
      <c r="M9" s="6">
        <v>104</v>
      </c>
      <c r="N9" s="6">
        <v>104</v>
      </c>
      <c r="O9" s="6">
        <v>1</v>
      </c>
      <c r="P9" s="6">
        <v>218</v>
      </c>
    </row>
    <row r="10" spans="1:25" ht="15.75" x14ac:dyDescent="0.3">
      <c r="A10" s="8" t="s">
        <v>17</v>
      </c>
      <c r="B10" s="8">
        <v>11</v>
      </c>
      <c r="C10" s="8">
        <v>34</v>
      </c>
      <c r="D10" s="8">
        <v>53</v>
      </c>
      <c r="E10" s="8">
        <v>1</v>
      </c>
      <c r="F10" s="8">
        <v>99</v>
      </c>
      <c r="G10" s="8">
        <v>5</v>
      </c>
      <c r="H10" s="8">
        <v>142</v>
      </c>
      <c r="I10" s="8">
        <v>97</v>
      </c>
      <c r="J10" s="8">
        <v>1</v>
      </c>
      <c r="K10" s="8">
        <v>245</v>
      </c>
      <c r="L10" s="8">
        <v>16</v>
      </c>
      <c r="M10" s="8">
        <v>176</v>
      </c>
      <c r="N10" s="8">
        <v>150</v>
      </c>
      <c r="O10" s="8">
        <v>2</v>
      </c>
      <c r="P10" s="8">
        <v>344</v>
      </c>
    </row>
    <row r="11" spans="1:25" ht="15.75" x14ac:dyDescent="0.3">
      <c r="A11" s="6" t="s">
        <v>18</v>
      </c>
      <c r="B11" s="6">
        <v>1</v>
      </c>
      <c r="C11" s="6">
        <v>14</v>
      </c>
      <c r="D11" s="6">
        <v>27</v>
      </c>
      <c r="E11" s="6"/>
      <c r="F11" s="6">
        <v>42</v>
      </c>
      <c r="G11" s="6"/>
      <c r="H11" s="6">
        <v>41</v>
      </c>
      <c r="I11" s="6">
        <v>36</v>
      </c>
      <c r="J11" s="6"/>
      <c r="K11" s="6">
        <v>77</v>
      </c>
      <c r="L11" s="6">
        <v>1</v>
      </c>
      <c r="M11" s="6">
        <v>55</v>
      </c>
      <c r="N11" s="6">
        <v>63</v>
      </c>
      <c r="O11" s="6">
        <v>0</v>
      </c>
      <c r="P11" s="6">
        <v>119</v>
      </c>
    </row>
    <row r="12" spans="1:25" ht="15.75" x14ac:dyDescent="0.3">
      <c r="A12" s="8" t="s">
        <v>19</v>
      </c>
      <c r="B12" s="8">
        <v>3</v>
      </c>
      <c r="C12" s="8">
        <v>24</v>
      </c>
      <c r="D12" s="8">
        <v>54</v>
      </c>
      <c r="E12" s="8"/>
      <c r="F12" s="8">
        <v>81</v>
      </c>
      <c r="G12" s="8">
        <v>1</v>
      </c>
      <c r="H12" s="8">
        <v>46</v>
      </c>
      <c r="I12" s="8">
        <v>42</v>
      </c>
      <c r="J12" s="8"/>
      <c r="K12" s="8">
        <v>89</v>
      </c>
      <c r="L12" s="8">
        <v>4</v>
      </c>
      <c r="M12" s="8">
        <v>70</v>
      </c>
      <c r="N12" s="8">
        <v>96</v>
      </c>
      <c r="O12" s="8">
        <v>0</v>
      </c>
      <c r="P12" s="8">
        <v>170</v>
      </c>
    </row>
    <row r="13" spans="1:25" ht="15.75" x14ac:dyDescent="0.3">
      <c r="A13" s="6" t="s">
        <v>20</v>
      </c>
      <c r="B13" s="6"/>
      <c r="C13" s="6">
        <v>8</v>
      </c>
      <c r="D13" s="6">
        <v>15</v>
      </c>
      <c r="E13" s="6">
        <v>1</v>
      </c>
      <c r="F13" s="6">
        <v>24</v>
      </c>
      <c r="G13" s="6"/>
      <c r="H13" s="6">
        <v>18</v>
      </c>
      <c r="I13" s="6">
        <v>12</v>
      </c>
      <c r="J13" s="6"/>
      <c r="K13" s="6">
        <v>30</v>
      </c>
      <c r="L13" s="6">
        <v>0</v>
      </c>
      <c r="M13" s="6">
        <v>26</v>
      </c>
      <c r="N13" s="6">
        <v>27</v>
      </c>
      <c r="O13" s="6">
        <v>1</v>
      </c>
      <c r="P13" s="6">
        <v>54</v>
      </c>
    </row>
    <row r="14" spans="1:25" ht="16.5" thickBot="1" x14ac:dyDescent="0.35">
      <c r="A14" s="9" t="s">
        <v>21</v>
      </c>
      <c r="B14" s="10">
        <v>1</v>
      </c>
      <c r="C14" s="9">
        <v>9</v>
      </c>
      <c r="D14" s="9">
        <v>11</v>
      </c>
      <c r="E14" s="9"/>
      <c r="F14" s="9">
        <v>21</v>
      </c>
      <c r="G14" s="10">
        <v>5</v>
      </c>
      <c r="H14" s="10">
        <v>25</v>
      </c>
      <c r="I14" s="10">
        <v>16</v>
      </c>
      <c r="J14" s="10"/>
      <c r="K14" s="10">
        <v>46</v>
      </c>
      <c r="L14" s="10">
        <v>6</v>
      </c>
      <c r="M14" s="10">
        <v>34</v>
      </c>
      <c r="N14" s="10">
        <v>27</v>
      </c>
      <c r="O14" s="10">
        <v>0</v>
      </c>
      <c r="P14" s="10">
        <v>67</v>
      </c>
    </row>
    <row r="15" spans="1:25" s="13" customFormat="1" ht="17.25" thickTop="1" thickBot="1" x14ac:dyDescent="0.35">
      <c r="A15" s="11" t="s">
        <v>11</v>
      </c>
      <c r="B15" s="12">
        <v>35</v>
      </c>
      <c r="C15" s="12">
        <v>220</v>
      </c>
      <c r="D15" s="12">
        <v>344</v>
      </c>
      <c r="E15" s="12">
        <v>23</v>
      </c>
      <c r="F15" s="12">
        <v>622</v>
      </c>
      <c r="G15" s="12">
        <v>32</v>
      </c>
      <c r="H15" s="12">
        <v>547</v>
      </c>
      <c r="I15" s="12">
        <v>440</v>
      </c>
      <c r="J15" s="12">
        <v>23</v>
      </c>
      <c r="K15" s="12">
        <v>1042</v>
      </c>
      <c r="L15" s="12">
        <v>67</v>
      </c>
      <c r="M15" s="12">
        <v>767</v>
      </c>
      <c r="N15" s="12">
        <v>784</v>
      </c>
      <c r="O15" s="12">
        <v>46</v>
      </c>
      <c r="P15" s="12">
        <v>1664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15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7</v>
      </c>
      <c r="C5" s="6">
        <v>54</v>
      </c>
      <c r="D5" s="6">
        <v>68</v>
      </c>
      <c r="E5" s="6"/>
      <c r="F5" s="6">
        <v>129</v>
      </c>
      <c r="G5" s="7">
        <v>7</v>
      </c>
      <c r="H5" s="7">
        <v>92</v>
      </c>
      <c r="I5" s="7">
        <v>68</v>
      </c>
      <c r="J5" s="7">
        <v>3</v>
      </c>
      <c r="K5" s="7">
        <v>170</v>
      </c>
      <c r="L5" s="7">
        <v>14</v>
      </c>
      <c r="M5" s="7">
        <v>146</v>
      </c>
      <c r="N5" s="7">
        <v>136</v>
      </c>
      <c r="O5" s="7">
        <v>3</v>
      </c>
      <c r="P5" s="7">
        <v>299</v>
      </c>
    </row>
    <row r="6" spans="1:25" ht="15.75" x14ac:dyDescent="0.3">
      <c r="A6" s="8" t="s">
        <v>13</v>
      </c>
      <c r="B6" s="8">
        <v>9</v>
      </c>
      <c r="C6" s="8">
        <v>41</v>
      </c>
      <c r="D6" s="8">
        <v>42</v>
      </c>
      <c r="E6" s="8"/>
      <c r="F6" s="8">
        <v>92</v>
      </c>
      <c r="G6" s="8">
        <v>3</v>
      </c>
      <c r="H6" s="8">
        <v>63</v>
      </c>
      <c r="I6" s="8">
        <v>28</v>
      </c>
      <c r="J6" s="8">
        <v>1</v>
      </c>
      <c r="K6" s="8">
        <v>95</v>
      </c>
      <c r="L6" s="8">
        <v>12</v>
      </c>
      <c r="M6" s="8">
        <v>104</v>
      </c>
      <c r="N6" s="8">
        <v>70</v>
      </c>
      <c r="O6" s="8">
        <v>1</v>
      </c>
      <c r="P6" s="8">
        <v>187</v>
      </c>
    </row>
    <row r="7" spans="1:25" ht="15.75" x14ac:dyDescent="0.3">
      <c r="A7" s="6" t="s">
        <v>14</v>
      </c>
      <c r="B7" s="6">
        <v>7</v>
      </c>
      <c r="C7" s="6">
        <v>25</v>
      </c>
      <c r="D7" s="6">
        <v>21</v>
      </c>
      <c r="E7" s="6"/>
      <c r="F7" s="6">
        <v>53</v>
      </c>
      <c r="G7" s="6">
        <v>2</v>
      </c>
      <c r="H7" s="6">
        <v>21</v>
      </c>
      <c r="I7" s="6">
        <v>29</v>
      </c>
      <c r="J7" s="6"/>
      <c r="K7" s="6">
        <v>52</v>
      </c>
      <c r="L7" s="6">
        <v>9</v>
      </c>
      <c r="M7" s="6">
        <v>46</v>
      </c>
      <c r="N7" s="6">
        <v>50</v>
      </c>
      <c r="O7" s="6">
        <v>0</v>
      </c>
      <c r="P7" s="6">
        <v>105</v>
      </c>
    </row>
    <row r="8" spans="1:25" ht="15.75" x14ac:dyDescent="0.3">
      <c r="A8" s="8" t="s">
        <v>15</v>
      </c>
      <c r="B8" s="8"/>
      <c r="C8" s="8">
        <v>4</v>
      </c>
      <c r="D8" s="8">
        <v>16</v>
      </c>
      <c r="E8" s="8">
        <v>3</v>
      </c>
      <c r="F8" s="8">
        <v>23</v>
      </c>
      <c r="G8" s="8">
        <v>1</v>
      </c>
      <c r="H8" s="8">
        <v>43</v>
      </c>
      <c r="I8" s="8">
        <v>19</v>
      </c>
      <c r="J8" s="8">
        <v>2</v>
      </c>
      <c r="K8" s="8">
        <v>65</v>
      </c>
      <c r="L8" s="8">
        <v>1</v>
      </c>
      <c r="M8" s="8">
        <v>47</v>
      </c>
      <c r="N8" s="8">
        <v>35</v>
      </c>
      <c r="O8" s="8">
        <v>5</v>
      </c>
      <c r="P8" s="8">
        <v>88</v>
      </c>
    </row>
    <row r="9" spans="1:25" ht="15.75" x14ac:dyDescent="0.3">
      <c r="A9" s="6" t="s">
        <v>16</v>
      </c>
      <c r="B9" s="6"/>
      <c r="C9" s="6">
        <v>16</v>
      </c>
      <c r="D9" s="6">
        <v>52</v>
      </c>
      <c r="E9" s="6">
        <v>1</v>
      </c>
      <c r="F9" s="6">
        <v>69</v>
      </c>
      <c r="G9" s="6">
        <v>4</v>
      </c>
      <c r="H9" s="6">
        <v>99</v>
      </c>
      <c r="I9" s="6">
        <v>51</v>
      </c>
      <c r="J9" s="6">
        <v>1</v>
      </c>
      <c r="K9" s="6">
        <v>155</v>
      </c>
      <c r="L9" s="6">
        <v>4</v>
      </c>
      <c r="M9" s="6">
        <v>115</v>
      </c>
      <c r="N9" s="6">
        <v>103</v>
      </c>
      <c r="O9" s="6">
        <v>2</v>
      </c>
      <c r="P9" s="6">
        <v>224</v>
      </c>
    </row>
    <row r="10" spans="1:25" ht="15.75" x14ac:dyDescent="0.3">
      <c r="A10" s="8" t="s">
        <v>17</v>
      </c>
      <c r="B10" s="8">
        <v>3</v>
      </c>
      <c r="C10" s="8">
        <v>27</v>
      </c>
      <c r="D10" s="8">
        <v>63</v>
      </c>
      <c r="E10" s="8">
        <v>2</v>
      </c>
      <c r="F10" s="8">
        <v>95</v>
      </c>
      <c r="G10" s="8">
        <v>7</v>
      </c>
      <c r="H10" s="8">
        <v>135</v>
      </c>
      <c r="I10" s="8">
        <v>104</v>
      </c>
      <c r="J10" s="8">
        <v>3</v>
      </c>
      <c r="K10" s="8">
        <v>249</v>
      </c>
      <c r="L10" s="8">
        <v>10</v>
      </c>
      <c r="M10" s="8">
        <v>162</v>
      </c>
      <c r="N10" s="8">
        <v>167</v>
      </c>
      <c r="O10" s="8">
        <v>5</v>
      </c>
      <c r="P10" s="8">
        <v>344</v>
      </c>
    </row>
    <row r="11" spans="1:25" ht="15.75" x14ac:dyDescent="0.3">
      <c r="A11" s="6" t="s">
        <v>18</v>
      </c>
      <c r="B11" s="6">
        <v>1</v>
      </c>
      <c r="C11" s="6">
        <v>11</v>
      </c>
      <c r="D11" s="6">
        <v>40</v>
      </c>
      <c r="E11" s="6"/>
      <c r="F11" s="6">
        <v>52</v>
      </c>
      <c r="G11" s="6">
        <v>1</v>
      </c>
      <c r="H11" s="6">
        <v>46</v>
      </c>
      <c r="I11" s="6">
        <v>34</v>
      </c>
      <c r="J11" s="6">
        <v>2</v>
      </c>
      <c r="K11" s="6">
        <v>83</v>
      </c>
      <c r="L11" s="6">
        <v>2</v>
      </c>
      <c r="M11" s="6">
        <v>57</v>
      </c>
      <c r="N11" s="6">
        <v>74</v>
      </c>
      <c r="O11" s="6">
        <v>2</v>
      </c>
      <c r="P11" s="6">
        <v>135</v>
      </c>
    </row>
    <row r="12" spans="1:25" ht="15.75" x14ac:dyDescent="0.3">
      <c r="A12" s="8" t="s">
        <v>19</v>
      </c>
      <c r="B12" s="8">
        <v>3</v>
      </c>
      <c r="C12" s="8">
        <v>29</v>
      </c>
      <c r="D12" s="8">
        <v>37</v>
      </c>
      <c r="E12" s="8"/>
      <c r="F12" s="8">
        <v>69</v>
      </c>
      <c r="G12" s="8">
        <v>3</v>
      </c>
      <c r="H12" s="8">
        <v>51</v>
      </c>
      <c r="I12" s="8">
        <v>47</v>
      </c>
      <c r="J12" s="8">
        <v>2</v>
      </c>
      <c r="K12" s="8">
        <v>103</v>
      </c>
      <c r="L12" s="8">
        <v>6</v>
      </c>
      <c r="M12" s="8">
        <v>80</v>
      </c>
      <c r="N12" s="8">
        <v>84</v>
      </c>
      <c r="O12" s="8">
        <v>2</v>
      </c>
      <c r="P12" s="8">
        <v>172</v>
      </c>
    </row>
    <row r="13" spans="1:25" ht="15.75" x14ac:dyDescent="0.3">
      <c r="A13" s="6" t="s">
        <v>20</v>
      </c>
      <c r="B13" s="6">
        <v>1</v>
      </c>
      <c r="C13" s="6">
        <v>8</v>
      </c>
      <c r="D13" s="6">
        <v>17</v>
      </c>
      <c r="E13" s="6"/>
      <c r="F13" s="6">
        <v>26</v>
      </c>
      <c r="G13" s="6"/>
      <c r="H13" s="6">
        <v>11</v>
      </c>
      <c r="I13" s="6">
        <v>15</v>
      </c>
      <c r="J13" s="6"/>
      <c r="K13" s="6">
        <v>26</v>
      </c>
      <c r="L13" s="6">
        <v>1</v>
      </c>
      <c r="M13" s="6">
        <v>19</v>
      </c>
      <c r="N13" s="6">
        <v>32</v>
      </c>
      <c r="O13" s="6">
        <v>0</v>
      </c>
      <c r="P13" s="6">
        <v>52</v>
      </c>
    </row>
    <row r="14" spans="1:25" ht="16.5" thickBot="1" x14ac:dyDescent="0.35">
      <c r="A14" s="9" t="s">
        <v>21</v>
      </c>
      <c r="B14" s="10">
        <v>1</v>
      </c>
      <c r="C14" s="9">
        <v>13</v>
      </c>
      <c r="D14" s="9">
        <v>8</v>
      </c>
      <c r="E14" s="9"/>
      <c r="F14" s="9">
        <v>22</v>
      </c>
      <c r="G14" s="10"/>
      <c r="H14" s="10">
        <v>32</v>
      </c>
      <c r="I14" s="10">
        <v>16</v>
      </c>
      <c r="J14" s="10"/>
      <c r="K14" s="10">
        <v>48</v>
      </c>
      <c r="L14" s="10">
        <v>1</v>
      </c>
      <c r="M14" s="10">
        <v>45</v>
      </c>
      <c r="N14" s="10">
        <v>24</v>
      </c>
      <c r="O14" s="10">
        <v>0</v>
      </c>
      <c r="P14" s="10">
        <v>70</v>
      </c>
    </row>
    <row r="15" spans="1:25" s="13" customFormat="1" ht="17.25" thickTop="1" thickBot="1" x14ac:dyDescent="0.35">
      <c r="A15" s="11" t="s">
        <v>11</v>
      </c>
      <c r="B15" s="12">
        <v>32</v>
      </c>
      <c r="C15" s="12">
        <v>228</v>
      </c>
      <c r="D15" s="12">
        <v>364</v>
      </c>
      <c r="E15" s="12">
        <v>6</v>
      </c>
      <c r="F15" s="12">
        <v>630</v>
      </c>
      <c r="G15" s="12">
        <v>28</v>
      </c>
      <c r="H15" s="12">
        <v>593</v>
      </c>
      <c r="I15" s="12">
        <v>411</v>
      </c>
      <c r="J15" s="12">
        <v>14</v>
      </c>
      <c r="K15" s="12">
        <v>1046</v>
      </c>
      <c r="L15" s="12">
        <v>60</v>
      </c>
      <c r="M15" s="12">
        <v>821</v>
      </c>
      <c r="N15" s="12">
        <v>775</v>
      </c>
      <c r="O15" s="12">
        <v>20</v>
      </c>
      <c r="P15" s="12">
        <v>1676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16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14</v>
      </c>
      <c r="C5" s="6">
        <v>133</v>
      </c>
      <c r="D5" s="6">
        <v>203</v>
      </c>
      <c r="E5" s="6">
        <v>7</v>
      </c>
      <c r="F5" s="6">
        <v>357</v>
      </c>
      <c r="G5" s="7">
        <v>17.5</v>
      </c>
      <c r="H5" s="7">
        <v>308</v>
      </c>
      <c r="I5" s="7">
        <v>234.5</v>
      </c>
      <c r="J5" s="7"/>
      <c r="K5" s="7">
        <v>560</v>
      </c>
      <c r="L5" s="7">
        <v>31.5</v>
      </c>
      <c r="M5" s="7">
        <v>441</v>
      </c>
      <c r="N5" s="7">
        <v>437.5</v>
      </c>
      <c r="O5" s="7">
        <v>7</v>
      </c>
      <c r="P5" s="7">
        <v>917</v>
      </c>
    </row>
    <row r="6" spans="1:25" ht="15.75" x14ac:dyDescent="0.3">
      <c r="A6" s="8" t="s">
        <v>13</v>
      </c>
      <c r="B6" s="8">
        <v>3.5</v>
      </c>
      <c r="C6" s="8">
        <v>101.5</v>
      </c>
      <c r="D6" s="8">
        <v>105</v>
      </c>
      <c r="E6" s="8"/>
      <c r="F6" s="8">
        <v>210</v>
      </c>
      <c r="G6" s="8"/>
      <c r="H6" s="8">
        <v>192.5</v>
      </c>
      <c r="I6" s="8">
        <v>136.5</v>
      </c>
      <c r="J6" s="8">
        <v>3.5</v>
      </c>
      <c r="K6" s="8">
        <v>332.5</v>
      </c>
      <c r="L6" s="8">
        <v>3.5</v>
      </c>
      <c r="M6" s="8">
        <v>294</v>
      </c>
      <c r="N6" s="8">
        <v>241.5</v>
      </c>
      <c r="O6" s="8">
        <v>3.5</v>
      </c>
      <c r="P6" s="8">
        <v>542.5</v>
      </c>
    </row>
    <row r="7" spans="1:25" ht="15.75" x14ac:dyDescent="0.3">
      <c r="A7" s="6" t="s">
        <v>14</v>
      </c>
      <c r="B7" s="6"/>
      <c r="C7" s="6">
        <v>38.5</v>
      </c>
      <c r="D7" s="6">
        <v>94.5</v>
      </c>
      <c r="E7" s="6">
        <v>7</v>
      </c>
      <c r="F7" s="6">
        <v>140</v>
      </c>
      <c r="G7" s="6">
        <v>14</v>
      </c>
      <c r="H7" s="6">
        <v>108.5</v>
      </c>
      <c r="I7" s="6">
        <v>105</v>
      </c>
      <c r="J7" s="6"/>
      <c r="K7" s="6">
        <v>227.5</v>
      </c>
      <c r="L7" s="6">
        <v>14</v>
      </c>
      <c r="M7" s="6">
        <v>147</v>
      </c>
      <c r="N7" s="6">
        <v>199.5</v>
      </c>
      <c r="O7" s="6">
        <v>7</v>
      </c>
      <c r="P7" s="6">
        <v>367.5</v>
      </c>
    </row>
    <row r="8" spans="1:25" ht="15.75" x14ac:dyDescent="0.3">
      <c r="A8" s="8" t="s">
        <v>15</v>
      </c>
      <c r="B8" s="8"/>
      <c r="C8" s="8">
        <v>49</v>
      </c>
      <c r="D8" s="8">
        <v>73.5</v>
      </c>
      <c r="E8" s="8"/>
      <c r="F8" s="8">
        <v>122.5</v>
      </c>
      <c r="G8" s="8"/>
      <c r="H8" s="8">
        <v>98</v>
      </c>
      <c r="I8" s="8">
        <v>70</v>
      </c>
      <c r="J8" s="8"/>
      <c r="K8" s="8">
        <v>168</v>
      </c>
      <c r="L8" s="8">
        <v>0</v>
      </c>
      <c r="M8" s="8">
        <v>147</v>
      </c>
      <c r="N8" s="8">
        <v>143.5</v>
      </c>
      <c r="O8" s="8">
        <v>0</v>
      </c>
      <c r="P8" s="8">
        <v>290.5</v>
      </c>
    </row>
    <row r="9" spans="1:25" ht="15.75" x14ac:dyDescent="0.3">
      <c r="A9" s="6" t="s">
        <v>16</v>
      </c>
      <c r="B9" s="6">
        <v>3.5</v>
      </c>
      <c r="C9" s="6">
        <v>80.5</v>
      </c>
      <c r="D9" s="6">
        <v>122.5</v>
      </c>
      <c r="E9" s="6">
        <v>3.5</v>
      </c>
      <c r="F9" s="6">
        <v>210</v>
      </c>
      <c r="G9" s="6"/>
      <c r="H9" s="6">
        <v>280</v>
      </c>
      <c r="I9" s="6">
        <v>224</v>
      </c>
      <c r="J9" s="6">
        <v>3.5</v>
      </c>
      <c r="K9" s="6">
        <v>507.5</v>
      </c>
      <c r="L9" s="6">
        <v>3.5</v>
      </c>
      <c r="M9" s="6">
        <v>360.5</v>
      </c>
      <c r="N9" s="6">
        <v>346.5</v>
      </c>
      <c r="O9" s="6">
        <v>7</v>
      </c>
      <c r="P9" s="6">
        <v>717.5</v>
      </c>
    </row>
    <row r="10" spans="1:25" ht="15.75" x14ac:dyDescent="0.3">
      <c r="A10" s="8" t="s">
        <v>17</v>
      </c>
      <c r="B10" s="8">
        <v>28</v>
      </c>
      <c r="C10" s="8">
        <v>122.5</v>
      </c>
      <c r="D10" s="8">
        <v>192.5</v>
      </c>
      <c r="E10" s="8"/>
      <c r="F10" s="8">
        <v>343</v>
      </c>
      <c r="G10" s="8">
        <v>35</v>
      </c>
      <c r="H10" s="8">
        <v>448</v>
      </c>
      <c r="I10" s="8">
        <v>283.5</v>
      </c>
      <c r="J10" s="8">
        <v>3.5</v>
      </c>
      <c r="K10" s="8">
        <v>770</v>
      </c>
      <c r="L10" s="8">
        <v>63</v>
      </c>
      <c r="M10" s="8">
        <v>570.5</v>
      </c>
      <c r="N10" s="8">
        <v>476</v>
      </c>
      <c r="O10" s="8">
        <v>3.5</v>
      </c>
      <c r="P10" s="8">
        <v>1113</v>
      </c>
    </row>
    <row r="11" spans="1:25" ht="15.75" x14ac:dyDescent="0.3">
      <c r="A11" s="6" t="s">
        <v>18</v>
      </c>
      <c r="B11" s="6">
        <v>10.5</v>
      </c>
      <c r="C11" s="6">
        <v>24.5</v>
      </c>
      <c r="D11" s="6">
        <v>63</v>
      </c>
      <c r="E11" s="6"/>
      <c r="F11" s="6">
        <v>98</v>
      </c>
      <c r="G11" s="6"/>
      <c r="H11" s="6">
        <v>154</v>
      </c>
      <c r="I11" s="6">
        <v>126</v>
      </c>
      <c r="J11" s="6"/>
      <c r="K11" s="6">
        <v>280</v>
      </c>
      <c r="L11" s="6">
        <v>10.5</v>
      </c>
      <c r="M11" s="6">
        <v>178.5</v>
      </c>
      <c r="N11" s="6">
        <v>189</v>
      </c>
      <c r="O11" s="6">
        <v>0</v>
      </c>
      <c r="P11" s="6">
        <v>378</v>
      </c>
    </row>
    <row r="12" spans="1:25" ht="15.75" x14ac:dyDescent="0.3">
      <c r="A12" s="8" t="s">
        <v>19</v>
      </c>
      <c r="B12" s="8">
        <v>14</v>
      </c>
      <c r="C12" s="8">
        <v>52.5</v>
      </c>
      <c r="D12" s="8">
        <v>154</v>
      </c>
      <c r="E12" s="8">
        <v>14</v>
      </c>
      <c r="F12" s="8">
        <v>234.5</v>
      </c>
      <c r="G12" s="8">
        <v>3.5</v>
      </c>
      <c r="H12" s="8">
        <v>178.5</v>
      </c>
      <c r="I12" s="8">
        <v>136.5</v>
      </c>
      <c r="J12" s="8"/>
      <c r="K12" s="8">
        <v>318.5</v>
      </c>
      <c r="L12" s="8">
        <v>17.5</v>
      </c>
      <c r="M12" s="8">
        <v>231</v>
      </c>
      <c r="N12" s="8">
        <v>290.5</v>
      </c>
      <c r="O12" s="8">
        <v>14</v>
      </c>
      <c r="P12" s="8">
        <v>553</v>
      </c>
    </row>
    <row r="13" spans="1:25" ht="15.75" x14ac:dyDescent="0.3">
      <c r="A13" s="6" t="s">
        <v>20</v>
      </c>
      <c r="B13" s="6">
        <v>3.5</v>
      </c>
      <c r="C13" s="6">
        <v>28</v>
      </c>
      <c r="D13" s="6">
        <v>38.5</v>
      </c>
      <c r="E13" s="6"/>
      <c r="F13" s="6">
        <v>70</v>
      </c>
      <c r="G13" s="6">
        <v>7</v>
      </c>
      <c r="H13" s="6">
        <v>133</v>
      </c>
      <c r="I13" s="6">
        <v>70</v>
      </c>
      <c r="J13" s="6"/>
      <c r="K13" s="6">
        <v>210</v>
      </c>
      <c r="L13" s="6">
        <v>10.5</v>
      </c>
      <c r="M13" s="6">
        <v>161</v>
      </c>
      <c r="N13" s="6">
        <v>108.5</v>
      </c>
      <c r="O13" s="6">
        <v>0</v>
      </c>
      <c r="P13" s="6">
        <v>280</v>
      </c>
    </row>
    <row r="14" spans="1:25" ht="16.5" thickBot="1" x14ac:dyDescent="0.35">
      <c r="A14" s="9" t="s">
        <v>21</v>
      </c>
      <c r="B14" s="10">
        <v>7</v>
      </c>
      <c r="C14" s="9">
        <v>17.5</v>
      </c>
      <c r="D14" s="9">
        <v>45.5</v>
      </c>
      <c r="E14" s="9"/>
      <c r="F14" s="8">
        <v>70</v>
      </c>
      <c r="G14" s="10">
        <v>3.5</v>
      </c>
      <c r="H14" s="10">
        <v>52.5</v>
      </c>
      <c r="I14" s="10">
        <v>38.5</v>
      </c>
      <c r="J14" s="10"/>
      <c r="K14" s="10">
        <v>94.5</v>
      </c>
      <c r="L14" s="10">
        <v>10.5</v>
      </c>
      <c r="M14" s="10">
        <v>70</v>
      </c>
      <c r="N14" s="10">
        <v>84</v>
      </c>
      <c r="O14" s="10">
        <v>0</v>
      </c>
      <c r="P14" s="10">
        <v>164.5</v>
      </c>
    </row>
    <row r="15" spans="1:25" s="13" customFormat="1" ht="17.25" thickTop="1" thickBot="1" x14ac:dyDescent="0.35">
      <c r="A15" s="11" t="s">
        <v>11</v>
      </c>
      <c r="B15" s="12">
        <v>84</v>
      </c>
      <c r="C15" s="12">
        <v>647.5</v>
      </c>
      <c r="D15" s="12">
        <v>1092</v>
      </c>
      <c r="E15" s="12">
        <v>31.5</v>
      </c>
      <c r="F15" s="12">
        <v>1855</v>
      </c>
      <c r="G15" s="12">
        <v>80.5</v>
      </c>
      <c r="H15" s="12">
        <v>1953</v>
      </c>
      <c r="I15" s="12">
        <v>1424.5</v>
      </c>
      <c r="J15" s="12">
        <v>10.5</v>
      </c>
      <c r="K15" s="12">
        <v>3468.5</v>
      </c>
      <c r="L15" s="12">
        <v>164.5</v>
      </c>
      <c r="M15" s="12">
        <v>2600.5</v>
      </c>
      <c r="N15" s="12">
        <v>2516.5</v>
      </c>
      <c r="O15" s="12">
        <v>42</v>
      </c>
      <c r="P15" s="12">
        <v>5323.5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17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1</v>
      </c>
      <c r="C5" s="6">
        <v>28</v>
      </c>
      <c r="D5" s="6">
        <v>63</v>
      </c>
      <c r="E5" s="6">
        <v>2</v>
      </c>
      <c r="F5" s="6">
        <v>94</v>
      </c>
      <c r="G5" s="7">
        <v>4</v>
      </c>
      <c r="H5" s="7">
        <v>80</v>
      </c>
      <c r="I5" s="7">
        <v>65</v>
      </c>
      <c r="J5" s="7"/>
      <c r="K5" s="7">
        <v>149</v>
      </c>
      <c r="L5" s="7">
        <v>5</v>
      </c>
      <c r="M5" s="7">
        <v>108</v>
      </c>
      <c r="N5" s="7">
        <v>128</v>
      </c>
      <c r="O5" s="7">
        <v>2</v>
      </c>
      <c r="P5" s="7">
        <v>243</v>
      </c>
    </row>
    <row r="6" spans="1:25" ht="15.75" x14ac:dyDescent="0.3">
      <c r="A6" s="8" t="s">
        <v>13</v>
      </c>
      <c r="B6" s="8">
        <v>3</v>
      </c>
      <c r="C6" s="8">
        <v>26</v>
      </c>
      <c r="D6" s="8">
        <v>39</v>
      </c>
      <c r="E6" s="8">
        <v>1</v>
      </c>
      <c r="F6" s="8">
        <v>69</v>
      </c>
      <c r="G6" s="8">
        <v>2</v>
      </c>
      <c r="H6" s="8">
        <v>72</v>
      </c>
      <c r="I6" s="8">
        <v>41</v>
      </c>
      <c r="J6" s="8"/>
      <c r="K6" s="8">
        <v>115</v>
      </c>
      <c r="L6" s="8">
        <v>5</v>
      </c>
      <c r="M6" s="8">
        <v>98</v>
      </c>
      <c r="N6" s="8">
        <v>80</v>
      </c>
      <c r="O6" s="8">
        <v>1</v>
      </c>
      <c r="P6" s="8">
        <v>184</v>
      </c>
    </row>
    <row r="7" spans="1:25" ht="15.75" x14ac:dyDescent="0.3">
      <c r="A7" s="6" t="s">
        <v>14</v>
      </c>
      <c r="B7" s="6">
        <v>3</v>
      </c>
      <c r="C7" s="6">
        <v>11</v>
      </c>
      <c r="D7" s="6">
        <v>25</v>
      </c>
      <c r="E7" s="6"/>
      <c r="F7" s="6">
        <v>39</v>
      </c>
      <c r="G7" s="6">
        <v>1</v>
      </c>
      <c r="H7" s="6">
        <v>28</v>
      </c>
      <c r="I7" s="6">
        <v>18</v>
      </c>
      <c r="J7" s="6"/>
      <c r="K7" s="6">
        <v>47</v>
      </c>
      <c r="L7" s="6">
        <v>4</v>
      </c>
      <c r="M7" s="6">
        <v>39</v>
      </c>
      <c r="N7" s="6">
        <v>43</v>
      </c>
      <c r="O7" s="6">
        <v>0</v>
      </c>
      <c r="P7" s="6">
        <v>86</v>
      </c>
    </row>
    <row r="8" spans="1:25" ht="15.75" x14ac:dyDescent="0.3">
      <c r="A8" s="8" t="s">
        <v>15</v>
      </c>
      <c r="B8" s="8">
        <v>3</v>
      </c>
      <c r="C8" s="8">
        <v>9</v>
      </c>
      <c r="D8" s="8">
        <v>28</v>
      </c>
      <c r="E8" s="8"/>
      <c r="F8" s="8">
        <v>40</v>
      </c>
      <c r="G8" s="8">
        <v>1</v>
      </c>
      <c r="H8" s="8">
        <v>32</v>
      </c>
      <c r="I8" s="8">
        <v>20</v>
      </c>
      <c r="J8" s="8"/>
      <c r="K8" s="8">
        <v>53</v>
      </c>
      <c r="L8" s="8">
        <v>4</v>
      </c>
      <c r="M8" s="8">
        <v>41</v>
      </c>
      <c r="N8" s="8">
        <v>48</v>
      </c>
      <c r="O8" s="8">
        <v>0</v>
      </c>
      <c r="P8" s="8">
        <v>93</v>
      </c>
    </row>
    <row r="9" spans="1:25" ht="15.75" x14ac:dyDescent="0.3">
      <c r="A9" s="6" t="s">
        <v>16</v>
      </c>
      <c r="B9" s="6">
        <v>2</v>
      </c>
      <c r="C9" s="6">
        <v>17</v>
      </c>
      <c r="D9" s="6">
        <v>26</v>
      </c>
      <c r="E9" s="6"/>
      <c r="F9" s="6">
        <v>45</v>
      </c>
      <c r="G9" s="6">
        <v>3</v>
      </c>
      <c r="H9" s="6">
        <v>112</v>
      </c>
      <c r="I9" s="6">
        <v>73</v>
      </c>
      <c r="J9" s="6"/>
      <c r="K9" s="6">
        <v>188</v>
      </c>
      <c r="L9" s="6">
        <v>5</v>
      </c>
      <c r="M9" s="6">
        <v>129</v>
      </c>
      <c r="N9" s="6">
        <v>99</v>
      </c>
      <c r="O9" s="6">
        <v>0</v>
      </c>
      <c r="P9" s="6">
        <v>233</v>
      </c>
    </row>
    <row r="10" spans="1:25" ht="15.75" x14ac:dyDescent="0.3">
      <c r="A10" s="8" t="s">
        <v>17</v>
      </c>
      <c r="B10" s="8">
        <v>4</v>
      </c>
      <c r="C10" s="8">
        <v>28</v>
      </c>
      <c r="D10" s="8">
        <v>46</v>
      </c>
      <c r="E10" s="8">
        <v>1</v>
      </c>
      <c r="F10" s="8">
        <v>79</v>
      </c>
      <c r="G10" s="8">
        <v>3</v>
      </c>
      <c r="H10" s="8">
        <v>144</v>
      </c>
      <c r="I10" s="8">
        <v>133</v>
      </c>
      <c r="J10" s="8">
        <v>1</v>
      </c>
      <c r="K10" s="8">
        <v>281</v>
      </c>
      <c r="L10" s="8">
        <v>7</v>
      </c>
      <c r="M10" s="8">
        <v>172</v>
      </c>
      <c r="N10" s="8">
        <v>179</v>
      </c>
      <c r="O10" s="8">
        <v>2</v>
      </c>
      <c r="P10" s="8">
        <v>360</v>
      </c>
    </row>
    <row r="11" spans="1:25" ht="15.75" x14ac:dyDescent="0.3">
      <c r="A11" s="6" t="s">
        <v>18</v>
      </c>
      <c r="B11" s="6">
        <v>2</v>
      </c>
      <c r="C11" s="6">
        <v>6</v>
      </c>
      <c r="D11" s="6">
        <v>27</v>
      </c>
      <c r="E11" s="6">
        <v>1</v>
      </c>
      <c r="F11" s="6">
        <v>36</v>
      </c>
      <c r="G11" s="6"/>
      <c r="H11" s="6">
        <v>29</v>
      </c>
      <c r="I11" s="6">
        <v>39</v>
      </c>
      <c r="J11" s="6"/>
      <c r="K11" s="6">
        <v>68</v>
      </c>
      <c r="L11" s="6">
        <v>2</v>
      </c>
      <c r="M11" s="6">
        <v>35</v>
      </c>
      <c r="N11" s="6">
        <v>66</v>
      </c>
      <c r="O11" s="6">
        <v>1</v>
      </c>
      <c r="P11" s="6">
        <v>104</v>
      </c>
    </row>
    <row r="12" spans="1:25" ht="15.75" x14ac:dyDescent="0.3">
      <c r="A12" s="8" t="s">
        <v>19</v>
      </c>
      <c r="B12" s="8">
        <v>2</v>
      </c>
      <c r="C12" s="8">
        <v>13</v>
      </c>
      <c r="D12" s="8">
        <v>41</v>
      </c>
      <c r="E12" s="8"/>
      <c r="F12" s="8">
        <v>56</v>
      </c>
      <c r="G12" s="8">
        <v>3</v>
      </c>
      <c r="H12" s="8">
        <v>57</v>
      </c>
      <c r="I12" s="8">
        <v>42</v>
      </c>
      <c r="J12" s="8">
        <v>1</v>
      </c>
      <c r="K12" s="8">
        <v>103</v>
      </c>
      <c r="L12" s="8">
        <v>5</v>
      </c>
      <c r="M12" s="8">
        <v>70</v>
      </c>
      <c r="N12" s="8">
        <v>83</v>
      </c>
      <c r="O12" s="8">
        <v>1</v>
      </c>
      <c r="P12" s="8">
        <v>159</v>
      </c>
    </row>
    <row r="13" spans="1:25" ht="15.75" x14ac:dyDescent="0.3">
      <c r="A13" s="6" t="s">
        <v>20</v>
      </c>
      <c r="B13" s="6">
        <v>2</v>
      </c>
      <c r="C13" s="6">
        <v>4</v>
      </c>
      <c r="D13" s="6">
        <v>17</v>
      </c>
      <c r="E13" s="6"/>
      <c r="F13" s="6">
        <v>23</v>
      </c>
      <c r="G13" s="6"/>
      <c r="H13" s="6">
        <v>21</v>
      </c>
      <c r="I13" s="6">
        <v>16</v>
      </c>
      <c r="J13" s="6"/>
      <c r="K13" s="6">
        <v>37</v>
      </c>
      <c r="L13" s="6">
        <v>2</v>
      </c>
      <c r="M13" s="6">
        <v>25</v>
      </c>
      <c r="N13" s="6">
        <v>33</v>
      </c>
      <c r="O13" s="6">
        <v>0</v>
      </c>
      <c r="P13" s="6">
        <v>60</v>
      </c>
    </row>
    <row r="14" spans="1:25" ht="16.5" thickBot="1" x14ac:dyDescent="0.35">
      <c r="A14" s="9" t="s">
        <v>21</v>
      </c>
      <c r="B14" s="10">
        <v>1</v>
      </c>
      <c r="C14" s="9">
        <v>2</v>
      </c>
      <c r="D14" s="9">
        <v>9</v>
      </c>
      <c r="E14" s="9"/>
      <c r="F14" s="8">
        <v>12</v>
      </c>
      <c r="G14" s="10"/>
      <c r="H14" s="10">
        <v>30</v>
      </c>
      <c r="I14" s="10">
        <v>23</v>
      </c>
      <c r="J14" s="10"/>
      <c r="K14" s="10">
        <v>53</v>
      </c>
      <c r="L14" s="10">
        <v>1</v>
      </c>
      <c r="M14" s="10">
        <v>32</v>
      </c>
      <c r="N14" s="10">
        <v>32</v>
      </c>
      <c r="O14" s="10">
        <v>0</v>
      </c>
      <c r="P14" s="10">
        <v>65</v>
      </c>
    </row>
    <row r="15" spans="1:25" s="13" customFormat="1" ht="17.25" thickTop="1" thickBot="1" x14ac:dyDescent="0.35">
      <c r="A15" s="11" t="s">
        <v>11</v>
      </c>
      <c r="B15" s="12">
        <v>23</v>
      </c>
      <c r="C15" s="12">
        <v>144</v>
      </c>
      <c r="D15" s="12">
        <v>321</v>
      </c>
      <c r="E15" s="12">
        <v>5</v>
      </c>
      <c r="F15" s="12">
        <v>493</v>
      </c>
      <c r="G15" s="12">
        <v>17</v>
      </c>
      <c r="H15" s="12">
        <v>605</v>
      </c>
      <c r="I15" s="12">
        <v>470</v>
      </c>
      <c r="J15" s="12">
        <v>2</v>
      </c>
      <c r="K15" s="12">
        <v>1094</v>
      </c>
      <c r="L15" s="12">
        <v>40</v>
      </c>
      <c r="M15" s="12">
        <v>749</v>
      </c>
      <c r="N15" s="12">
        <v>791</v>
      </c>
      <c r="O15" s="12">
        <v>7</v>
      </c>
      <c r="P15" s="12">
        <v>1587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18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/>
      <c r="C5" s="6">
        <v>23</v>
      </c>
      <c r="D5" s="6">
        <v>38</v>
      </c>
      <c r="E5" s="6"/>
      <c r="F5" s="6">
        <v>61</v>
      </c>
      <c r="G5" s="7">
        <v>3</v>
      </c>
      <c r="H5" s="7">
        <v>56</v>
      </c>
      <c r="I5" s="7">
        <v>42</v>
      </c>
      <c r="J5" s="7">
        <v>1</v>
      </c>
      <c r="K5" s="7">
        <v>102</v>
      </c>
      <c r="L5" s="7">
        <v>3</v>
      </c>
      <c r="M5" s="7">
        <v>79</v>
      </c>
      <c r="N5" s="7">
        <v>80</v>
      </c>
      <c r="O5" s="7">
        <v>1</v>
      </c>
      <c r="P5" s="7">
        <v>163</v>
      </c>
    </row>
    <row r="6" spans="1:25" ht="15.75" x14ac:dyDescent="0.3">
      <c r="A6" s="8" t="s">
        <v>13</v>
      </c>
      <c r="B6" s="8">
        <v>3</v>
      </c>
      <c r="C6" s="8">
        <v>17</v>
      </c>
      <c r="D6" s="8">
        <v>41</v>
      </c>
      <c r="E6" s="8">
        <v>2</v>
      </c>
      <c r="F6" s="8">
        <v>63</v>
      </c>
      <c r="G6" s="8">
        <v>7</v>
      </c>
      <c r="H6" s="8">
        <v>70</v>
      </c>
      <c r="I6" s="8">
        <v>43</v>
      </c>
      <c r="J6" s="8">
        <v>2</v>
      </c>
      <c r="K6" s="8">
        <v>122</v>
      </c>
      <c r="L6" s="8">
        <v>10</v>
      </c>
      <c r="M6" s="8">
        <v>87</v>
      </c>
      <c r="N6" s="8">
        <v>84</v>
      </c>
      <c r="O6" s="8">
        <v>4</v>
      </c>
      <c r="P6" s="8">
        <v>185</v>
      </c>
    </row>
    <row r="7" spans="1:25" ht="15.75" x14ac:dyDescent="0.3">
      <c r="A7" s="6" t="s">
        <v>14</v>
      </c>
      <c r="B7" s="6">
        <v>4</v>
      </c>
      <c r="C7" s="6">
        <v>20</v>
      </c>
      <c r="D7" s="6">
        <v>21</v>
      </c>
      <c r="E7" s="6"/>
      <c r="F7" s="6">
        <v>45</v>
      </c>
      <c r="G7" s="6">
        <v>5</v>
      </c>
      <c r="H7" s="6">
        <v>32</v>
      </c>
      <c r="I7" s="6">
        <v>22</v>
      </c>
      <c r="J7" s="6">
        <v>1</v>
      </c>
      <c r="K7" s="6">
        <v>60</v>
      </c>
      <c r="L7" s="6">
        <v>9</v>
      </c>
      <c r="M7" s="6">
        <v>52</v>
      </c>
      <c r="N7" s="6">
        <v>43</v>
      </c>
      <c r="O7" s="6">
        <v>1</v>
      </c>
      <c r="P7" s="6">
        <v>105</v>
      </c>
    </row>
    <row r="8" spans="1:25" ht="15.75" x14ac:dyDescent="0.3">
      <c r="A8" s="8" t="s">
        <v>15</v>
      </c>
      <c r="B8" s="8"/>
      <c r="C8" s="8">
        <v>18</v>
      </c>
      <c r="D8" s="8">
        <v>25</v>
      </c>
      <c r="E8" s="8"/>
      <c r="F8" s="8">
        <v>43</v>
      </c>
      <c r="G8" s="8">
        <v>2</v>
      </c>
      <c r="H8" s="8">
        <v>45</v>
      </c>
      <c r="I8" s="8">
        <v>37</v>
      </c>
      <c r="J8" s="8">
        <v>1</v>
      </c>
      <c r="K8" s="8">
        <v>85</v>
      </c>
      <c r="L8" s="8">
        <v>2</v>
      </c>
      <c r="M8" s="8">
        <v>63</v>
      </c>
      <c r="N8" s="8">
        <v>62</v>
      </c>
      <c r="O8" s="8">
        <v>1</v>
      </c>
      <c r="P8" s="8">
        <v>128</v>
      </c>
    </row>
    <row r="9" spans="1:25" ht="15.75" x14ac:dyDescent="0.3">
      <c r="A9" s="6" t="s">
        <v>16</v>
      </c>
      <c r="B9" s="6">
        <v>3</v>
      </c>
      <c r="C9" s="6">
        <v>25</v>
      </c>
      <c r="D9" s="6">
        <v>35</v>
      </c>
      <c r="E9" s="6">
        <v>2</v>
      </c>
      <c r="F9" s="6">
        <v>65</v>
      </c>
      <c r="G9" s="6">
        <v>5</v>
      </c>
      <c r="H9" s="6">
        <v>142</v>
      </c>
      <c r="I9" s="6">
        <v>61</v>
      </c>
      <c r="J9" s="6"/>
      <c r="K9" s="6">
        <v>208</v>
      </c>
      <c r="L9" s="6">
        <v>8</v>
      </c>
      <c r="M9" s="6">
        <v>167</v>
      </c>
      <c r="N9" s="6">
        <v>96</v>
      </c>
      <c r="O9" s="6">
        <v>2</v>
      </c>
      <c r="P9" s="6">
        <v>273</v>
      </c>
    </row>
    <row r="10" spans="1:25" ht="15.75" x14ac:dyDescent="0.3">
      <c r="A10" s="8" t="s">
        <v>17</v>
      </c>
      <c r="B10" s="8">
        <v>8</v>
      </c>
      <c r="C10" s="8">
        <v>32</v>
      </c>
      <c r="D10" s="8">
        <v>72</v>
      </c>
      <c r="E10" s="8">
        <v>1</v>
      </c>
      <c r="F10" s="8">
        <v>113</v>
      </c>
      <c r="G10" s="8">
        <v>4</v>
      </c>
      <c r="H10" s="8">
        <v>163</v>
      </c>
      <c r="I10" s="8">
        <v>149</v>
      </c>
      <c r="J10" s="8">
        <v>1</v>
      </c>
      <c r="K10" s="8">
        <v>317</v>
      </c>
      <c r="L10" s="8">
        <v>12</v>
      </c>
      <c r="M10" s="8">
        <v>195</v>
      </c>
      <c r="N10" s="8">
        <v>221</v>
      </c>
      <c r="O10" s="8">
        <v>2</v>
      </c>
      <c r="P10" s="8">
        <v>430</v>
      </c>
    </row>
    <row r="11" spans="1:25" ht="15.75" x14ac:dyDescent="0.3">
      <c r="A11" s="6" t="s">
        <v>18</v>
      </c>
      <c r="B11" s="6"/>
      <c r="C11" s="6">
        <v>8</v>
      </c>
      <c r="D11" s="6">
        <v>33</v>
      </c>
      <c r="E11" s="6"/>
      <c r="F11" s="6">
        <v>41</v>
      </c>
      <c r="G11" s="6">
        <v>2</v>
      </c>
      <c r="H11" s="6">
        <v>30</v>
      </c>
      <c r="I11" s="6">
        <v>35</v>
      </c>
      <c r="J11" s="6"/>
      <c r="K11" s="6">
        <v>67</v>
      </c>
      <c r="L11" s="6">
        <v>2</v>
      </c>
      <c r="M11" s="6">
        <v>38</v>
      </c>
      <c r="N11" s="6">
        <v>68</v>
      </c>
      <c r="O11" s="6">
        <v>0</v>
      </c>
      <c r="P11" s="6">
        <v>108</v>
      </c>
    </row>
    <row r="12" spans="1:25" ht="15.75" x14ac:dyDescent="0.3">
      <c r="A12" s="8" t="s">
        <v>19</v>
      </c>
      <c r="B12" s="8">
        <v>3</v>
      </c>
      <c r="C12" s="8">
        <v>15</v>
      </c>
      <c r="D12" s="8">
        <v>54</v>
      </c>
      <c r="E12" s="8">
        <v>1</v>
      </c>
      <c r="F12" s="8">
        <v>73</v>
      </c>
      <c r="G12" s="8">
        <v>7</v>
      </c>
      <c r="H12" s="8">
        <v>45</v>
      </c>
      <c r="I12" s="8">
        <v>51</v>
      </c>
      <c r="J12" s="8">
        <v>2</v>
      </c>
      <c r="K12" s="8">
        <v>105</v>
      </c>
      <c r="L12" s="8">
        <v>10</v>
      </c>
      <c r="M12" s="8">
        <v>60</v>
      </c>
      <c r="N12" s="8">
        <v>105</v>
      </c>
      <c r="O12" s="8">
        <v>3</v>
      </c>
      <c r="P12" s="8">
        <v>178</v>
      </c>
    </row>
    <row r="13" spans="1:25" ht="15.75" x14ac:dyDescent="0.3">
      <c r="A13" s="6" t="s">
        <v>20</v>
      </c>
      <c r="B13" s="6">
        <v>1</v>
      </c>
      <c r="C13" s="6">
        <v>7</v>
      </c>
      <c r="D13" s="6">
        <v>16</v>
      </c>
      <c r="E13" s="6"/>
      <c r="F13" s="6">
        <v>24</v>
      </c>
      <c r="G13" s="6">
        <v>1</v>
      </c>
      <c r="H13" s="6">
        <v>27</v>
      </c>
      <c r="I13" s="6">
        <v>18</v>
      </c>
      <c r="J13" s="6"/>
      <c r="K13" s="6">
        <v>46</v>
      </c>
      <c r="L13" s="6">
        <v>2</v>
      </c>
      <c r="M13" s="6">
        <v>34</v>
      </c>
      <c r="N13" s="6">
        <v>34</v>
      </c>
      <c r="O13" s="6">
        <v>0</v>
      </c>
      <c r="P13" s="6">
        <v>70</v>
      </c>
    </row>
    <row r="14" spans="1:25" ht="16.5" thickBot="1" x14ac:dyDescent="0.35">
      <c r="A14" s="9" t="s">
        <v>21</v>
      </c>
      <c r="B14" s="10">
        <v>2</v>
      </c>
      <c r="C14" s="9">
        <v>5</v>
      </c>
      <c r="D14" s="9">
        <v>13</v>
      </c>
      <c r="E14" s="9"/>
      <c r="F14" s="8">
        <v>20</v>
      </c>
      <c r="G14" s="10">
        <v>1</v>
      </c>
      <c r="H14" s="10">
        <v>26</v>
      </c>
      <c r="I14" s="10">
        <v>24</v>
      </c>
      <c r="J14" s="10">
        <v>2</v>
      </c>
      <c r="K14" s="10">
        <v>53</v>
      </c>
      <c r="L14" s="10">
        <v>3</v>
      </c>
      <c r="M14" s="10">
        <v>31</v>
      </c>
      <c r="N14" s="10">
        <v>37</v>
      </c>
      <c r="O14" s="10">
        <v>2</v>
      </c>
      <c r="P14" s="10">
        <v>73</v>
      </c>
    </row>
    <row r="15" spans="1:25" s="13" customFormat="1" ht="17.25" thickTop="1" thickBot="1" x14ac:dyDescent="0.35">
      <c r="A15" s="11" t="s">
        <v>11</v>
      </c>
      <c r="B15" s="12">
        <v>24</v>
      </c>
      <c r="C15" s="12">
        <v>170</v>
      </c>
      <c r="D15" s="12">
        <v>348</v>
      </c>
      <c r="E15" s="12">
        <v>6</v>
      </c>
      <c r="F15" s="12">
        <v>548</v>
      </c>
      <c r="G15" s="12">
        <v>37</v>
      </c>
      <c r="H15" s="12">
        <v>636</v>
      </c>
      <c r="I15" s="12">
        <v>482</v>
      </c>
      <c r="J15" s="12">
        <v>10</v>
      </c>
      <c r="K15" s="12">
        <v>1165</v>
      </c>
      <c r="L15" s="12">
        <v>61</v>
      </c>
      <c r="M15" s="12">
        <v>806</v>
      </c>
      <c r="N15" s="12">
        <v>830</v>
      </c>
      <c r="O15" s="12">
        <v>16</v>
      </c>
      <c r="P15" s="12">
        <v>1713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19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2</v>
      </c>
      <c r="C5" s="6">
        <v>33</v>
      </c>
      <c r="D5" s="6">
        <v>23</v>
      </c>
      <c r="E5" s="6">
        <v>1</v>
      </c>
      <c r="F5" s="6">
        <f>SUM(B5:E5)</f>
        <v>59</v>
      </c>
      <c r="G5" s="7">
        <v>2</v>
      </c>
      <c r="H5" s="7">
        <v>47</v>
      </c>
      <c r="I5" s="7">
        <v>56</v>
      </c>
      <c r="J5" s="7"/>
      <c r="K5" s="7">
        <f>SUM(G5:J5)</f>
        <v>105</v>
      </c>
      <c r="L5" s="7">
        <f>B5+G5</f>
        <v>4</v>
      </c>
      <c r="M5" s="7">
        <f t="shared" ref="M5:O14" si="0">C5+H5</f>
        <v>80</v>
      </c>
      <c r="N5" s="7">
        <f t="shared" si="0"/>
        <v>79</v>
      </c>
      <c r="O5" s="7">
        <f t="shared" si="0"/>
        <v>1</v>
      </c>
      <c r="P5" s="7">
        <f>SUM(L5:O5)</f>
        <v>164</v>
      </c>
    </row>
    <row r="6" spans="1:25" ht="15.75" x14ac:dyDescent="0.3">
      <c r="A6" s="8" t="s">
        <v>13</v>
      </c>
      <c r="B6" s="8">
        <v>4</v>
      </c>
      <c r="C6" s="8">
        <v>28</v>
      </c>
      <c r="D6" s="8">
        <v>45</v>
      </c>
      <c r="E6" s="8"/>
      <c r="F6" s="8">
        <f t="shared" ref="F6:F14" si="1">SUM(B6:E6)</f>
        <v>77</v>
      </c>
      <c r="G6" s="8">
        <v>4</v>
      </c>
      <c r="H6" s="8">
        <v>73</v>
      </c>
      <c r="I6" s="8">
        <v>51</v>
      </c>
      <c r="J6" s="8">
        <v>1</v>
      </c>
      <c r="K6" s="8">
        <f t="shared" ref="K6:K14" si="2">SUM(G6:J6)</f>
        <v>129</v>
      </c>
      <c r="L6" s="8">
        <f t="shared" ref="L6:L14" si="3">B6+G6</f>
        <v>8</v>
      </c>
      <c r="M6" s="8">
        <f t="shared" si="0"/>
        <v>101</v>
      </c>
      <c r="N6" s="8">
        <f t="shared" si="0"/>
        <v>96</v>
      </c>
      <c r="O6" s="8">
        <f t="shared" si="0"/>
        <v>1</v>
      </c>
      <c r="P6" s="8">
        <f t="shared" ref="P6:P14" si="4">SUM(L6:O6)</f>
        <v>206</v>
      </c>
    </row>
    <row r="7" spans="1:25" ht="15.75" x14ac:dyDescent="0.3">
      <c r="A7" s="6" t="s">
        <v>14</v>
      </c>
      <c r="B7" s="6">
        <v>2</v>
      </c>
      <c r="C7" s="6">
        <v>28</v>
      </c>
      <c r="D7" s="6">
        <v>27</v>
      </c>
      <c r="E7" s="6">
        <v>1</v>
      </c>
      <c r="F7" s="6">
        <f t="shared" si="1"/>
        <v>58</v>
      </c>
      <c r="G7" s="6">
        <v>9</v>
      </c>
      <c r="H7" s="6">
        <v>30</v>
      </c>
      <c r="I7" s="6">
        <v>33</v>
      </c>
      <c r="J7" s="6">
        <v>1</v>
      </c>
      <c r="K7" s="6">
        <f t="shared" si="2"/>
        <v>73</v>
      </c>
      <c r="L7" s="6">
        <f t="shared" si="3"/>
        <v>11</v>
      </c>
      <c r="M7" s="6">
        <f t="shared" si="0"/>
        <v>58</v>
      </c>
      <c r="N7" s="6">
        <f t="shared" si="0"/>
        <v>60</v>
      </c>
      <c r="O7" s="6">
        <f t="shared" si="0"/>
        <v>2</v>
      </c>
      <c r="P7" s="6">
        <f t="shared" si="4"/>
        <v>131</v>
      </c>
    </row>
    <row r="8" spans="1:25" ht="15.75" x14ac:dyDescent="0.3">
      <c r="A8" s="8" t="s">
        <v>15</v>
      </c>
      <c r="B8" s="8">
        <v>1</v>
      </c>
      <c r="C8" s="8">
        <v>7</v>
      </c>
      <c r="D8" s="8">
        <v>18</v>
      </c>
      <c r="E8" s="8"/>
      <c r="F8" s="8">
        <f t="shared" si="1"/>
        <v>26</v>
      </c>
      <c r="G8" s="8"/>
      <c r="H8" s="8">
        <v>30</v>
      </c>
      <c r="I8" s="8">
        <v>30</v>
      </c>
      <c r="J8" s="8"/>
      <c r="K8" s="8">
        <f t="shared" si="2"/>
        <v>60</v>
      </c>
      <c r="L8" s="8">
        <f t="shared" si="3"/>
        <v>1</v>
      </c>
      <c r="M8" s="8">
        <f t="shared" si="0"/>
        <v>37</v>
      </c>
      <c r="N8" s="8">
        <f t="shared" si="0"/>
        <v>48</v>
      </c>
      <c r="O8" s="8"/>
      <c r="P8" s="8">
        <f t="shared" si="4"/>
        <v>86</v>
      </c>
    </row>
    <row r="9" spans="1:25" ht="15.75" x14ac:dyDescent="0.3">
      <c r="A9" s="6" t="s">
        <v>16</v>
      </c>
      <c r="B9" s="6">
        <v>3</v>
      </c>
      <c r="C9" s="6">
        <v>14</v>
      </c>
      <c r="D9" s="6">
        <v>34</v>
      </c>
      <c r="E9" s="6">
        <v>1</v>
      </c>
      <c r="F9" s="6">
        <f t="shared" si="1"/>
        <v>52</v>
      </c>
      <c r="G9" s="6">
        <v>2</v>
      </c>
      <c r="H9" s="6">
        <v>119</v>
      </c>
      <c r="I9" s="6">
        <v>101</v>
      </c>
      <c r="J9" s="6"/>
      <c r="K9" s="6">
        <f t="shared" si="2"/>
        <v>222</v>
      </c>
      <c r="L9" s="6">
        <f t="shared" si="3"/>
        <v>5</v>
      </c>
      <c r="M9" s="6">
        <f t="shared" si="0"/>
        <v>133</v>
      </c>
      <c r="N9" s="6">
        <f t="shared" si="0"/>
        <v>135</v>
      </c>
      <c r="O9" s="6">
        <f t="shared" si="0"/>
        <v>1</v>
      </c>
      <c r="P9" s="6">
        <f t="shared" si="4"/>
        <v>274</v>
      </c>
    </row>
    <row r="10" spans="1:25" ht="15.75" x14ac:dyDescent="0.3">
      <c r="A10" s="8" t="s">
        <v>17</v>
      </c>
      <c r="B10" s="8">
        <v>5</v>
      </c>
      <c r="C10" s="8">
        <v>32</v>
      </c>
      <c r="D10" s="8">
        <v>63</v>
      </c>
      <c r="E10" s="8">
        <v>1</v>
      </c>
      <c r="F10" s="8">
        <f t="shared" si="1"/>
        <v>101</v>
      </c>
      <c r="G10" s="8">
        <v>4</v>
      </c>
      <c r="H10" s="8">
        <v>183</v>
      </c>
      <c r="I10" s="8">
        <v>151</v>
      </c>
      <c r="J10" s="8">
        <v>1</v>
      </c>
      <c r="K10" s="8">
        <f t="shared" si="2"/>
        <v>339</v>
      </c>
      <c r="L10" s="8">
        <f t="shared" si="3"/>
        <v>9</v>
      </c>
      <c r="M10" s="8">
        <f t="shared" si="0"/>
        <v>215</v>
      </c>
      <c r="N10" s="8">
        <f t="shared" si="0"/>
        <v>214</v>
      </c>
      <c r="O10" s="8">
        <f t="shared" si="0"/>
        <v>2</v>
      </c>
      <c r="P10" s="8">
        <f t="shared" si="4"/>
        <v>440</v>
      </c>
    </row>
    <row r="11" spans="1:25" ht="15.75" x14ac:dyDescent="0.3">
      <c r="A11" s="6" t="s">
        <v>18</v>
      </c>
      <c r="B11" s="6">
        <v>2</v>
      </c>
      <c r="C11" s="6">
        <v>12</v>
      </c>
      <c r="D11" s="6">
        <v>29</v>
      </c>
      <c r="E11" s="6"/>
      <c r="F11" s="6">
        <f t="shared" si="1"/>
        <v>43</v>
      </c>
      <c r="G11" s="6">
        <v>4</v>
      </c>
      <c r="H11" s="6">
        <v>39</v>
      </c>
      <c r="I11" s="6">
        <v>44</v>
      </c>
      <c r="J11" s="6">
        <v>1</v>
      </c>
      <c r="K11" s="6">
        <f t="shared" si="2"/>
        <v>88</v>
      </c>
      <c r="L11" s="6">
        <f t="shared" si="3"/>
        <v>6</v>
      </c>
      <c r="M11" s="6">
        <f t="shared" si="0"/>
        <v>51</v>
      </c>
      <c r="N11" s="6">
        <f t="shared" si="0"/>
        <v>73</v>
      </c>
      <c r="O11" s="6">
        <f t="shared" si="0"/>
        <v>1</v>
      </c>
      <c r="P11" s="6">
        <f t="shared" si="4"/>
        <v>131</v>
      </c>
    </row>
    <row r="12" spans="1:25" ht="15.75" x14ac:dyDescent="0.3">
      <c r="A12" s="8" t="s">
        <v>19</v>
      </c>
      <c r="B12" s="8">
        <v>4</v>
      </c>
      <c r="C12" s="8">
        <v>21</v>
      </c>
      <c r="D12" s="8">
        <v>56</v>
      </c>
      <c r="E12" s="8"/>
      <c r="F12" s="8">
        <f t="shared" si="1"/>
        <v>81</v>
      </c>
      <c r="G12" s="8">
        <v>1</v>
      </c>
      <c r="H12" s="8">
        <v>62</v>
      </c>
      <c r="I12" s="8">
        <v>66</v>
      </c>
      <c r="J12" s="8">
        <v>2</v>
      </c>
      <c r="K12" s="8">
        <f t="shared" si="2"/>
        <v>131</v>
      </c>
      <c r="L12" s="8">
        <f t="shared" si="3"/>
        <v>5</v>
      </c>
      <c r="M12" s="8">
        <f t="shared" si="0"/>
        <v>83</v>
      </c>
      <c r="N12" s="8">
        <f t="shared" si="0"/>
        <v>122</v>
      </c>
      <c r="O12" s="8">
        <f t="shared" si="0"/>
        <v>2</v>
      </c>
      <c r="P12" s="8">
        <f t="shared" si="4"/>
        <v>212</v>
      </c>
    </row>
    <row r="13" spans="1:25" ht="15.75" x14ac:dyDescent="0.3">
      <c r="A13" s="6" t="s">
        <v>20</v>
      </c>
      <c r="B13" s="6">
        <v>2</v>
      </c>
      <c r="C13" s="6">
        <v>6</v>
      </c>
      <c r="D13" s="6">
        <v>15</v>
      </c>
      <c r="E13" s="6"/>
      <c r="F13" s="6">
        <f t="shared" si="1"/>
        <v>23</v>
      </c>
      <c r="G13" s="6">
        <v>1</v>
      </c>
      <c r="H13" s="6">
        <v>21</v>
      </c>
      <c r="I13" s="6">
        <v>28</v>
      </c>
      <c r="J13" s="6">
        <v>1</v>
      </c>
      <c r="K13" s="6">
        <f t="shared" si="2"/>
        <v>51</v>
      </c>
      <c r="L13" s="6">
        <f t="shared" si="3"/>
        <v>3</v>
      </c>
      <c r="M13" s="6">
        <f t="shared" si="0"/>
        <v>27</v>
      </c>
      <c r="N13" s="6">
        <f t="shared" si="0"/>
        <v>43</v>
      </c>
      <c r="O13" s="6">
        <f t="shared" si="0"/>
        <v>1</v>
      </c>
      <c r="P13" s="6">
        <f t="shared" si="4"/>
        <v>74</v>
      </c>
    </row>
    <row r="14" spans="1:25" ht="16.5" thickBot="1" x14ac:dyDescent="0.35">
      <c r="A14" s="9" t="s">
        <v>21</v>
      </c>
      <c r="B14" s="10">
        <v>1</v>
      </c>
      <c r="C14" s="9">
        <v>4</v>
      </c>
      <c r="D14" s="9">
        <v>5</v>
      </c>
      <c r="E14" s="9"/>
      <c r="F14" s="9">
        <f t="shared" si="1"/>
        <v>10</v>
      </c>
      <c r="G14" s="10">
        <v>1</v>
      </c>
      <c r="H14" s="10">
        <v>28</v>
      </c>
      <c r="I14" s="10">
        <v>22</v>
      </c>
      <c r="J14" s="10"/>
      <c r="K14" s="10">
        <f t="shared" si="2"/>
        <v>51</v>
      </c>
      <c r="L14" s="10">
        <f t="shared" si="3"/>
        <v>2</v>
      </c>
      <c r="M14" s="10">
        <f t="shared" si="0"/>
        <v>32</v>
      </c>
      <c r="N14" s="10">
        <f t="shared" si="0"/>
        <v>27</v>
      </c>
      <c r="O14" s="10"/>
      <c r="P14" s="10">
        <f t="shared" si="4"/>
        <v>61</v>
      </c>
    </row>
    <row r="15" spans="1:25" s="13" customFormat="1" ht="17.25" thickTop="1" thickBot="1" x14ac:dyDescent="0.35">
      <c r="A15" s="11" t="s">
        <v>11</v>
      </c>
      <c r="B15" s="12">
        <f>SUM(B5:B14)</f>
        <v>26</v>
      </c>
      <c r="C15" s="12">
        <f t="shared" ref="C15:P15" si="5">SUM(C5:C14)</f>
        <v>185</v>
      </c>
      <c r="D15" s="12">
        <f t="shared" si="5"/>
        <v>315</v>
      </c>
      <c r="E15" s="12">
        <f t="shared" si="5"/>
        <v>4</v>
      </c>
      <c r="F15" s="12">
        <f t="shared" si="5"/>
        <v>530</v>
      </c>
      <c r="G15" s="12">
        <f t="shared" si="5"/>
        <v>28</v>
      </c>
      <c r="H15" s="12">
        <f t="shared" si="5"/>
        <v>632</v>
      </c>
      <c r="I15" s="12">
        <f t="shared" si="5"/>
        <v>582</v>
      </c>
      <c r="J15" s="12">
        <f t="shared" si="5"/>
        <v>7</v>
      </c>
      <c r="K15" s="12">
        <f t="shared" si="5"/>
        <v>1249</v>
      </c>
      <c r="L15" s="12">
        <f t="shared" si="5"/>
        <v>54</v>
      </c>
      <c r="M15" s="12">
        <f t="shared" si="5"/>
        <v>817</v>
      </c>
      <c r="N15" s="12">
        <f t="shared" si="5"/>
        <v>897</v>
      </c>
      <c r="O15" s="12">
        <f t="shared" si="5"/>
        <v>11</v>
      </c>
      <c r="P15" s="12">
        <f t="shared" si="5"/>
        <v>1779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20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/>
      <c r="C5" s="6">
        <v>22</v>
      </c>
      <c r="D5" s="6">
        <v>20</v>
      </c>
      <c r="E5" s="6"/>
      <c r="F5" s="6">
        <v>42</v>
      </c>
      <c r="G5" s="7">
        <v>2</v>
      </c>
      <c r="H5" s="7">
        <v>33</v>
      </c>
      <c r="I5" s="7">
        <v>29</v>
      </c>
      <c r="J5" s="7"/>
      <c r="K5" s="7">
        <v>64</v>
      </c>
      <c r="L5" s="7">
        <v>2</v>
      </c>
      <c r="M5" s="7">
        <v>55</v>
      </c>
      <c r="N5" s="7">
        <v>49</v>
      </c>
      <c r="O5" s="7">
        <v>0</v>
      </c>
      <c r="P5" s="7">
        <v>106</v>
      </c>
    </row>
    <row r="6" spans="1:25" ht="15.75" x14ac:dyDescent="0.3">
      <c r="A6" s="8" t="s">
        <v>13</v>
      </c>
      <c r="B6" s="8">
        <v>3</v>
      </c>
      <c r="C6" s="8">
        <v>22</v>
      </c>
      <c r="D6" s="8">
        <v>30</v>
      </c>
      <c r="E6" s="8">
        <v>1</v>
      </c>
      <c r="F6" s="8">
        <v>56</v>
      </c>
      <c r="G6" s="8"/>
      <c r="H6" s="8">
        <v>53</v>
      </c>
      <c r="I6" s="8">
        <v>44</v>
      </c>
      <c r="J6" s="8"/>
      <c r="K6" s="8">
        <v>97</v>
      </c>
      <c r="L6" s="8">
        <v>3</v>
      </c>
      <c r="M6" s="8">
        <v>75</v>
      </c>
      <c r="N6" s="8">
        <v>74</v>
      </c>
      <c r="O6" s="8">
        <v>1</v>
      </c>
      <c r="P6" s="8">
        <v>153</v>
      </c>
    </row>
    <row r="7" spans="1:25" ht="15.75" x14ac:dyDescent="0.3">
      <c r="A7" s="6" t="s">
        <v>14</v>
      </c>
      <c r="B7" s="6"/>
      <c r="C7" s="6">
        <v>11</v>
      </c>
      <c r="D7" s="6">
        <v>16</v>
      </c>
      <c r="E7" s="6"/>
      <c r="F7" s="6">
        <v>27</v>
      </c>
      <c r="G7" s="6">
        <v>4</v>
      </c>
      <c r="H7" s="6">
        <v>22</v>
      </c>
      <c r="I7" s="6">
        <v>27</v>
      </c>
      <c r="J7" s="6">
        <v>2</v>
      </c>
      <c r="K7" s="6">
        <v>55</v>
      </c>
      <c r="L7" s="6">
        <v>4</v>
      </c>
      <c r="M7" s="6">
        <v>33</v>
      </c>
      <c r="N7" s="6">
        <v>43</v>
      </c>
      <c r="O7" s="6">
        <v>2</v>
      </c>
      <c r="P7" s="6">
        <v>82</v>
      </c>
    </row>
    <row r="8" spans="1:25" ht="15.75" x14ac:dyDescent="0.3">
      <c r="A8" s="8" t="s">
        <v>15</v>
      </c>
      <c r="B8" s="8"/>
      <c r="C8" s="8">
        <v>13</v>
      </c>
      <c r="D8" s="8">
        <v>18</v>
      </c>
      <c r="E8" s="8"/>
      <c r="F8" s="8">
        <v>31</v>
      </c>
      <c r="G8" s="8">
        <v>1</v>
      </c>
      <c r="H8" s="8">
        <v>37</v>
      </c>
      <c r="I8" s="8">
        <v>21</v>
      </c>
      <c r="J8" s="8"/>
      <c r="K8" s="8">
        <v>59</v>
      </c>
      <c r="L8" s="8">
        <v>1</v>
      </c>
      <c r="M8" s="8">
        <v>50</v>
      </c>
      <c r="N8" s="8">
        <v>39</v>
      </c>
      <c r="O8" s="8"/>
      <c r="P8" s="8">
        <v>90</v>
      </c>
    </row>
    <row r="9" spans="1:25" ht="15.75" x14ac:dyDescent="0.3">
      <c r="A9" s="6" t="s">
        <v>16</v>
      </c>
      <c r="B9" s="6">
        <v>3</v>
      </c>
      <c r="C9" s="6">
        <v>24</v>
      </c>
      <c r="D9" s="6">
        <v>25</v>
      </c>
      <c r="E9" s="6"/>
      <c r="F9" s="6">
        <v>52</v>
      </c>
      <c r="G9" s="6">
        <v>4</v>
      </c>
      <c r="H9" s="6">
        <v>76</v>
      </c>
      <c r="I9" s="6">
        <v>61</v>
      </c>
      <c r="J9" s="6"/>
      <c r="K9" s="6">
        <v>141</v>
      </c>
      <c r="L9" s="6">
        <v>7</v>
      </c>
      <c r="M9" s="6">
        <v>100</v>
      </c>
      <c r="N9" s="6">
        <v>86</v>
      </c>
      <c r="O9" s="6">
        <v>0</v>
      </c>
      <c r="P9" s="6">
        <v>193</v>
      </c>
    </row>
    <row r="10" spans="1:25" ht="15.75" x14ac:dyDescent="0.3">
      <c r="A10" s="8" t="s">
        <v>17</v>
      </c>
      <c r="B10" s="8">
        <v>5</v>
      </c>
      <c r="C10" s="8">
        <v>18</v>
      </c>
      <c r="D10" s="8">
        <v>42</v>
      </c>
      <c r="E10" s="8"/>
      <c r="F10" s="8">
        <v>65</v>
      </c>
      <c r="G10" s="8">
        <v>4</v>
      </c>
      <c r="H10" s="8">
        <v>123</v>
      </c>
      <c r="I10" s="8">
        <v>99</v>
      </c>
      <c r="J10" s="8">
        <v>1</v>
      </c>
      <c r="K10" s="8">
        <v>227</v>
      </c>
      <c r="L10" s="8">
        <v>9</v>
      </c>
      <c r="M10" s="8">
        <v>141</v>
      </c>
      <c r="N10" s="8">
        <v>141</v>
      </c>
      <c r="O10" s="8">
        <v>1</v>
      </c>
      <c r="P10" s="8">
        <v>292</v>
      </c>
    </row>
    <row r="11" spans="1:25" ht="15.75" x14ac:dyDescent="0.3">
      <c r="A11" s="6" t="s">
        <v>18</v>
      </c>
      <c r="B11" s="6">
        <v>2</v>
      </c>
      <c r="C11" s="6">
        <v>8</v>
      </c>
      <c r="D11" s="6">
        <v>13</v>
      </c>
      <c r="E11" s="6">
        <v>1</v>
      </c>
      <c r="F11" s="6">
        <v>24</v>
      </c>
      <c r="G11" s="6">
        <v>2</v>
      </c>
      <c r="H11" s="6">
        <v>24</v>
      </c>
      <c r="I11" s="6">
        <v>31</v>
      </c>
      <c r="J11" s="6"/>
      <c r="K11" s="6">
        <v>57</v>
      </c>
      <c r="L11" s="6">
        <v>4</v>
      </c>
      <c r="M11" s="6">
        <v>32</v>
      </c>
      <c r="N11" s="6">
        <v>44</v>
      </c>
      <c r="O11" s="6">
        <v>1</v>
      </c>
      <c r="P11" s="6">
        <v>81</v>
      </c>
    </row>
    <row r="12" spans="1:25" ht="15.75" x14ac:dyDescent="0.3">
      <c r="A12" s="8" t="s">
        <v>19</v>
      </c>
      <c r="B12" s="8">
        <v>2</v>
      </c>
      <c r="C12" s="8">
        <v>17</v>
      </c>
      <c r="D12" s="8">
        <v>29</v>
      </c>
      <c r="E12" s="8">
        <v>1</v>
      </c>
      <c r="F12" s="8">
        <v>49</v>
      </c>
      <c r="G12" s="8"/>
      <c r="H12" s="8">
        <v>32</v>
      </c>
      <c r="I12" s="8">
        <v>38</v>
      </c>
      <c r="J12" s="8">
        <v>1</v>
      </c>
      <c r="K12" s="8">
        <v>71</v>
      </c>
      <c r="L12" s="8">
        <v>2</v>
      </c>
      <c r="M12" s="8">
        <v>49</v>
      </c>
      <c r="N12" s="8">
        <v>67</v>
      </c>
      <c r="O12" s="8">
        <v>2</v>
      </c>
      <c r="P12" s="8">
        <v>120</v>
      </c>
    </row>
    <row r="13" spans="1:25" ht="15.75" x14ac:dyDescent="0.3">
      <c r="A13" s="6" t="s">
        <v>20</v>
      </c>
      <c r="B13" s="6"/>
      <c r="C13" s="6">
        <v>5</v>
      </c>
      <c r="D13" s="6">
        <v>11</v>
      </c>
      <c r="E13" s="6"/>
      <c r="F13" s="6">
        <v>16</v>
      </c>
      <c r="G13" s="6">
        <v>1</v>
      </c>
      <c r="H13" s="6">
        <v>14</v>
      </c>
      <c r="I13" s="6">
        <v>16</v>
      </c>
      <c r="J13" s="6"/>
      <c r="K13" s="6">
        <v>31</v>
      </c>
      <c r="L13" s="6">
        <v>1</v>
      </c>
      <c r="M13" s="6">
        <v>19</v>
      </c>
      <c r="N13" s="6">
        <v>27</v>
      </c>
      <c r="O13" s="6">
        <v>0</v>
      </c>
      <c r="P13" s="6">
        <v>47</v>
      </c>
    </row>
    <row r="14" spans="1:25" ht="16.5" thickBot="1" x14ac:dyDescent="0.35">
      <c r="A14" s="9" t="s">
        <v>21</v>
      </c>
      <c r="B14" s="10">
        <v>1</v>
      </c>
      <c r="C14" s="9">
        <v>2</v>
      </c>
      <c r="D14" s="9">
        <v>10</v>
      </c>
      <c r="E14" s="9">
        <v>1</v>
      </c>
      <c r="F14" s="9">
        <v>14</v>
      </c>
      <c r="G14" s="10">
        <v>1</v>
      </c>
      <c r="H14" s="10">
        <v>24</v>
      </c>
      <c r="I14" s="10">
        <v>20</v>
      </c>
      <c r="J14" s="10">
        <v>1</v>
      </c>
      <c r="K14" s="10">
        <v>46</v>
      </c>
      <c r="L14" s="10">
        <v>2</v>
      </c>
      <c r="M14" s="10">
        <v>26</v>
      </c>
      <c r="N14" s="10">
        <v>30</v>
      </c>
      <c r="O14" s="10">
        <v>2</v>
      </c>
      <c r="P14" s="10">
        <v>60</v>
      </c>
    </row>
    <row r="15" spans="1:25" s="13" customFormat="1" ht="17.25" thickTop="1" thickBot="1" x14ac:dyDescent="0.35">
      <c r="A15" s="11" t="s">
        <v>11</v>
      </c>
      <c r="B15" s="12">
        <v>16</v>
      </c>
      <c r="C15" s="12">
        <v>142</v>
      </c>
      <c r="D15" s="12">
        <v>214</v>
      </c>
      <c r="E15" s="12">
        <v>4</v>
      </c>
      <c r="F15" s="12">
        <v>376</v>
      </c>
      <c r="G15" s="12">
        <v>19</v>
      </c>
      <c r="H15" s="12">
        <v>438</v>
      </c>
      <c r="I15" s="12">
        <v>386</v>
      </c>
      <c r="J15" s="12">
        <v>5</v>
      </c>
      <c r="K15" s="12">
        <v>848</v>
      </c>
      <c r="L15" s="12">
        <v>35</v>
      </c>
      <c r="M15" s="12">
        <v>580</v>
      </c>
      <c r="N15" s="12">
        <v>600</v>
      </c>
      <c r="O15" s="12">
        <v>9</v>
      </c>
      <c r="P15" s="12">
        <v>1224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21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3</v>
      </c>
      <c r="C5" s="6">
        <v>23</v>
      </c>
      <c r="D5" s="6">
        <v>28</v>
      </c>
      <c r="E5" s="6">
        <v>1</v>
      </c>
      <c r="F5" s="6">
        <v>55</v>
      </c>
      <c r="G5" s="7">
        <v>2</v>
      </c>
      <c r="H5" s="7">
        <v>65</v>
      </c>
      <c r="I5" s="7">
        <v>51</v>
      </c>
      <c r="J5" s="7"/>
      <c r="K5" s="7">
        <v>118</v>
      </c>
      <c r="L5" s="7">
        <v>5</v>
      </c>
      <c r="M5" s="7">
        <v>88</v>
      </c>
      <c r="N5" s="7">
        <v>79</v>
      </c>
      <c r="O5" s="7">
        <v>1</v>
      </c>
      <c r="P5" s="7">
        <v>173</v>
      </c>
    </row>
    <row r="6" spans="1:25" ht="15.75" x14ac:dyDescent="0.3">
      <c r="A6" s="8" t="s">
        <v>13</v>
      </c>
      <c r="B6" s="8">
        <v>2</v>
      </c>
      <c r="C6" s="8">
        <v>19</v>
      </c>
      <c r="D6" s="8">
        <v>41</v>
      </c>
      <c r="E6" s="8"/>
      <c r="F6" s="8">
        <v>62</v>
      </c>
      <c r="G6" s="8">
        <v>3</v>
      </c>
      <c r="H6" s="8">
        <v>77</v>
      </c>
      <c r="I6" s="8">
        <v>62</v>
      </c>
      <c r="J6" s="8"/>
      <c r="K6" s="8">
        <v>142</v>
      </c>
      <c r="L6" s="8">
        <v>5</v>
      </c>
      <c r="M6" s="8">
        <v>96</v>
      </c>
      <c r="N6" s="8">
        <v>103</v>
      </c>
      <c r="O6" s="8">
        <v>0</v>
      </c>
      <c r="P6" s="8">
        <v>204</v>
      </c>
    </row>
    <row r="7" spans="1:25" ht="15.75" x14ac:dyDescent="0.3">
      <c r="A7" s="6" t="s">
        <v>14</v>
      </c>
      <c r="B7" s="6">
        <v>6</v>
      </c>
      <c r="C7" s="6">
        <v>17</v>
      </c>
      <c r="D7" s="6">
        <v>47</v>
      </c>
      <c r="E7" s="6">
        <v>1</v>
      </c>
      <c r="F7" s="6">
        <v>71</v>
      </c>
      <c r="G7" s="6">
        <v>7</v>
      </c>
      <c r="H7" s="6">
        <v>44</v>
      </c>
      <c r="I7" s="6">
        <v>34</v>
      </c>
      <c r="J7" s="6">
        <v>1</v>
      </c>
      <c r="K7" s="6">
        <v>86</v>
      </c>
      <c r="L7" s="6">
        <v>13</v>
      </c>
      <c r="M7" s="6">
        <v>61</v>
      </c>
      <c r="N7" s="6">
        <v>81</v>
      </c>
      <c r="O7" s="6">
        <v>2</v>
      </c>
      <c r="P7" s="6">
        <v>157</v>
      </c>
    </row>
    <row r="8" spans="1:25" ht="15.75" x14ac:dyDescent="0.3">
      <c r="A8" s="8" t="s">
        <v>15</v>
      </c>
      <c r="B8" s="8">
        <v>1</v>
      </c>
      <c r="C8" s="8">
        <v>8</v>
      </c>
      <c r="D8" s="8">
        <v>12</v>
      </c>
      <c r="E8" s="8">
        <v>2</v>
      </c>
      <c r="F8" s="8">
        <v>23</v>
      </c>
      <c r="G8" s="8">
        <v>1</v>
      </c>
      <c r="H8" s="8">
        <v>39</v>
      </c>
      <c r="I8" s="8">
        <v>29</v>
      </c>
      <c r="J8" s="8">
        <v>1</v>
      </c>
      <c r="K8" s="8">
        <v>70</v>
      </c>
      <c r="L8" s="8">
        <v>2</v>
      </c>
      <c r="M8" s="8">
        <v>47</v>
      </c>
      <c r="N8" s="8">
        <v>41</v>
      </c>
      <c r="O8" s="8">
        <v>3</v>
      </c>
      <c r="P8" s="8">
        <v>93</v>
      </c>
    </row>
    <row r="9" spans="1:25" ht="15.75" x14ac:dyDescent="0.3">
      <c r="A9" s="6" t="s">
        <v>16</v>
      </c>
      <c r="B9" s="6">
        <v>4</v>
      </c>
      <c r="C9" s="6">
        <v>16</v>
      </c>
      <c r="D9" s="6">
        <v>43</v>
      </c>
      <c r="E9" s="6">
        <v>1</v>
      </c>
      <c r="F9" s="6">
        <v>64</v>
      </c>
      <c r="G9" s="6">
        <v>2</v>
      </c>
      <c r="H9" s="6">
        <v>112</v>
      </c>
      <c r="I9" s="6">
        <v>94</v>
      </c>
      <c r="J9" s="6">
        <v>3</v>
      </c>
      <c r="K9" s="6">
        <v>211</v>
      </c>
      <c r="L9" s="6">
        <v>6</v>
      </c>
      <c r="M9" s="6">
        <v>128</v>
      </c>
      <c r="N9" s="6">
        <v>137</v>
      </c>
      <c r="O9" s="6">
        <v>4</v>
      </c>
      <c r="P9" s="6">
        <v>275</v>
      </c>
    </row>
    <row r="10" spans="1:25" ht="15.75" x14ac:dyDescent="0.3">
      <c r="A10" s="8" t="s">
        <v>17</v>
      </c>
      <c r="B10" s="8">
        <v>9</v>
      </c>
      <c r="C10" s="8">
        <v>26</v>
      </c>
      <c r="D10" s="8">
        <v>66</v>
      </c>
      <c r="E10" s="8">
        <v>3</v>
      </c>
      <c r="F10" s="8">
        <v>104</v>
      </c>
      <c r="G10" s="8">
        <v>9</v>
      </c>
      <c r="H10" s="8">
        <v>161</v>
      </c>
      <c r="I10" s="8">
        <v>134</v>
      </c>
      <c r="J10" s="8">
        <v>1</v>
      </c>
      <c r="K10" s="8">
        <v>305</v>
      </c>
      <c r="L10" s="8">
        <v>18</v>
      </c>
      <c r="M10" s="8">
        <v>187</v>
      </c>
      <c r="N10" s="8">
        <v>200</v>
      </c>
      <c r="O10" s="8">
        <v>4</v>
      </c>
      <c r="P10" s="8">
        <v>409</v>
      </c>
    </row>
    <row r="11" spans="1:25" ht="15.75" x14ac:dyDescent="0.3">
      <c r="A11" s="6" t="s">
        <v>18</v>
      </c>
      <c r="B11" s="6">
        <v>1</v>
      </c>
      <c r="C11" s="6">
        <v>9</v>
      </c>
      <c r="D11" s="6">
        <v>26</v>
      </c>
      <c r="E11" s="6"/>
      <c r="F11" s="6">
        <v>36</v>
      </c>
      <c r="G11" s="6">
        <v>3</v>
      </c>
      <c r="H11" s="6">
        <v>54</v>
      </c>
      <c r="I11" s="6">
        <v>53</v>
      </c>
      <c r="J11" s="6">
        <v>2</v>
      </c>
      <c r="K11" s="6">
        <v>112</v>
      </c>
      <c r="L11" s="6">
        <v>4</v>
      </c>
      <c r="M11" s="6">
        <v>63</v>
      </c>
      <c r="N11" s="6">
        <v>79</v>
      </c>
      <c r="O11" s="6">
        <v>2</v>
      </c>
      <c r="P11" s="6">
        <v>148</v>
      </c>
    </row>
    <row r="12" spans="1:25" ht="15.75" x14ac:dyDescent="0.3">
      <c r="A12" s="8" t="s">
        <v>19</v>
      </c>
      <c r="B12" s="8">
        <v>2</v>
      </c>
      <c r="C12" s="8">
        <v>13</v>
      </c>
      <c r="D12" s="8">
        <v>53</v>
      </c>
      <c r="E12" s="8">
        <v>1</v>
      </c>
      <c r="F12" s="8">
        <v>69</v>
      </c>
      <c r="G12" s="8">
        <v>2</v>
      </c>
      <c r="H12" s="8">
        <v>52</v>
      </c>
      <c r="I12" s="8">
        <v>70</v>
      </c>
      <c r="J12" s="8">
        <v>1</v>
      </c>
      <c r="K12" s="8">
        <v>125</v>
      </c>
      <c r="L12" s="8">
        <v>4</v>
      </c>
      <c r="M12" s="8">
        <v>65</v>
      </c>
      <c r="N12" s="8">
        <v>123</v>
      </c>
      <c r="O12" s="8">
        <v>2</v>
      </c>
      <c r="P12" s="8">
        <v>194</v>
      </c>
    </row>
    <row r="13" spans="1:25" ht="15.75" x14ac:dyDescent="0.3">
      <c r="A13" s="6" t="s">
        <v>20</v>
      </c>
      <c r="B13" s="6"/>
      <c r="C13" s="6">
        <v>8</v>
      </c>
      <c r="D13" s="6">
        <v>12</v>
      </c>
      <c r="E13" s="6">
        <v>1</v>
      </c>
      <c r="F13" s="6">
        <v>21</v>
      </c>
      <c r="G13" s="6"/>
      <c r="H13" s="6">
        <v>35</v>
      </c>
      <c r="I13" s="6">
        <v>26</v>
      </c>
      <c r="J13" s="6">
        <v>1</v>
      </c>
      <c r="K13" s="6">
        <v>62</v>
      </c>
      <c r="L13" s="6">
        <v>0</v>
      </c>
      <c r="M13" s="6">
        <v>43</v>
      </c>
      <c r="N13" s="6">
        <v>38</v>
      </c>
      <c r="O13" s="6">
        <v>2</v>
      </c>
      <c r="P13" s="6">
        <v>83</v>
      </c>
    </row>
    <row r="14" spans="1:25" ht="16.5" thickBot="1" x14ac:dyDescent="0.35">
      <c r="A14" s="9" t="s">
        <v>21</v>
      </c>
      <c r="B14" s="10">
        <v>1</v>
      </c>
      <c r="C14" s="9">
        <v>6</v>
      </c>
      <c r="D14" s="9">
        <v>15</v>
      </c>
      <c r="E14" s="9"/>
      <c r="F14" s="9">
        <v>22</v>
      </c>
      <c r="G14" s="10">
        <v>4</v>
      </c>
      <c r="H14" s="10">
        <v>32</v>
      </c>
      <c r="I14" s="10">
        <v>21</v>
      </c>
      <c r="J14" s="10"/>
      <c r="K14" s="10">
        <v>57</v>
      </c>
      <c r="L14" s="10">
        <v>5</v>
      </c>
      <c r="M14" s="10">
        <v>38</v>
      </c>
      <c r="N14" s="10">
        <v>36</v>
      </c>
      <c r="O14" s="10">
        <v>0</v>
      </c>
      <c r="P14" s="10">
        <v>79</v>
      </c>
    </row>
    <row r="15" spans="1:25" s="13" customFormat="1" ht="17.25" thickTop="1" thickBot="1" x14ac:dyDescent="0.35">
      <c r="A15" s="11" t="s">
        <v>11</v>
      </c>
      <c r="B15" s="12">
        <v>29</v>
      </c>
      <c r="C15" s="12">
        <v>145</v>
      </c>
      <c r="D15" s="12">
        <v>343</v>
      </c>
      <c r="E15" s="12">
        <v>10</v>
      </c>
      <c r="F15" s="12">
        <v>527</v>
      </c>
      <c r="G15" s="12">
        <v>33</v>
      </c>
      <c r="H15" s="12">
        <v>671</v>
      </c>
      <c r="I15" s="12">
        <v>574</v>
      </c>
      <c r="J15" s="12">
        <v>10</v>
      </c>
      <c r="K15" s="12">
        <v>1288</v>
      </c>
      <c r="L15" s="12">
        <v>62</v>
      </c>
      <c r="M15" s="12">
        <v>816</v>
      </c>
      <c r="N15" s="12">
        <v>917</v>
      </c>
      <c r="O15" s="12">
        <v>20</v>
      </c>
      <c r="P15" s="12">
        <v>1815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22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1</v>
      </c>
      <c r="C5" s="6">
        <v>28</v>
      </c>
      <c r="D5" s="6">
        <v>39</v>
      </c>
      <c r="E5" s="6">
        <v>1</v>
      </c>
      <c r="F5" s="6">
        <v>69</v>
      </c>
      <c r="G5" s="7">
        <v>1</v>
      </c>
      <c r="H5" s="7">
        <v>72</v>
      </c>
      <c r="I5" s="7">
        <v>56</v>
      </c>
      <c r="J5" s="7"/>
      <c r="K5" s="7">
        <v>129</v>
      </c>
      <c r="L5" s="7">
        <v>2</v>
      </c>
      <c r="M5" s="7">
        <v>100</v>
      </c>
      <c r="N5" s="7">
        <v>95</v>
      </c>
      <c r="O5" s="7">
        <v>1</v>
      </c>
      <c r="P5" s="7">
        <v>198</v>
      </c>
    </row>
    <row r="6" spans="1:25" ht="15.75" x14ac:dyDescent="0.3">
      <c r="A6" s="8" t="s">
        <v>13</v>
      </c>
      <c r="B6" s="8">
        <v>6</v>
      </c>
      <c r="C6" s="8">
        <v>30</v>
      </c>
      <c r="D6" s="8">
        <v>40</v>
      </c>
      <c r="E6" s="8">
        <v>1</v>
      </c>
      <c r="F6" s="8">
        <v>77</v>
      </c>
      <c r="G6" s="8">
        <v>4</v>
      </c>
      <c r="H6" s="8">
        <v>87</v>
      </c>
      <c r="I6" s="8">
        <v>52</v>
      </c>
      <c r="J6" s="8">
        <v>1</v>
      </c>
      <c r="K6" s="8">
        <v>144</v>
      </c>
      <c r="L6" s="8">
        <v>10</v>
      </c>
      <c r="M6" s="8">
        <v>117</v>
      </c>
      <c r="N6" s="8">
        <v>92</v>
      </c>
      <c r="O6" s="8">
        <v>2</v>
      </c>
      <c r="P6" s="8">
        <v>221</v>
      </c>
    </row>
    <row r="7" spans="1:25" ht="15.75" x14ac:dyDescent="0.3">
      <c r="A7" s="6" t="s">
        <v>14</v>
      </c>
      <c r="B7" s="6">
        <v>3</v>
      </c>
      <c r="C7" s="6">
        <v>21</v>
      </c>
      <c r="D7" s="6">
        <v>33</v>
      </c>
      <c r="E7" s="6">
        <v>1</v>
      </c>
      <c r="F7" s="6">
        <v>58</v>
      </c>
      <c r="G7" s="6">
        <v>2</v>
      </c>
      <c r="H7" s="6">
        <v>34</v>
      </c>
      <c r="I7" s="6">
        <v>35</v>
      </c>
      <c r="J7" s="6"/>
      <c r="K7" s="6">
        <v>71</v>
      </c>
      <c r="L7" s="6">
        <v>5</v>
      </c>
      <c r="M7" s="6">
        <v>55</v>
      </c>
      <c r="N7" s="6">
        <v>68</v>
      </c>
      <c r="O7" s="6">
        <v>1</v>
      </c>
      <c r="P7" s="6">
        <v>129</v>
      </c>
    </row>
    <row r="8" spans="1:25" ht="15.75" x14ac:dyDescent="0.3">
      <c r="A8" s="8" t="s">
        <v>15</v>
      </c>
      <c r="B8" s="8"/>
      <c r="C8" s="8">
        <v>9</v>
      </c>
      <c r="D8" s="8">
        <v>8</v>
      </c>
      <c r="E8" s="8"/>
      <c r="F8" s="8">
        <v>17</v>
      </c>
      <c r="G8" s="8">
        <v>1</v>
      </c>
      <c r="H8" s="8">
        <v>33</v>
      </c>
      <c r="I8" s="8">
        <v>34</v>
      </c>
      <c r="J8" s="8"/>
      <c r="K8" s="8">
        <v>68</v>
      </c>
      <c r="L8" s="8">
        <v>1</v>
      </c>
      <c r="M8" s="8">
        <v>42</v>
      </c>
      <c r="N8" s="8">
        <v>42</v>
      </c>
      <c r="O8" s="8"/>
      <c r="P8" s="8">
        <v>85</v>
      </c>
    </row>
    <row r="9" spans="1:25" ht="15.75" x14ac:dyDescent="0.3">
      <c r="A9" s="6" t="s">
        <v>16</v>
      </c>
      <c r="B9" s="6"/>
      <c r="C9" s="6">
        <v>12</v>
      </c>
      <c r="D9" s="6">
        <v>42</v>
      </c>
      <c r="E9" s="6">
        <v>2</v>
      </c>
      <c r="F9" s="6">
        <v>56</v>
      </c>
      <c r="G9" s="6">
        <v>4</v>
      </c>
      <c r="H9" s="6">
        <v>110</v>
      </c>
      <c r="I9" s="6">
        <v>84</v>
      </c>
      <c r="J9" s="6"/>
      <c r="K9" s="6">
        <v>198</v>
      </c>
      <c r="L9" s="6">
        <v>4</v>
      </c>
      <c r="M9" s="6">
        <v>122</v>
      </c>
      <c r="N9" s="6">
        <v>126</v>
      </c>
      <c r="O9" s="6">
        <v>2</v>
      </c>
      <c r="P9" s="6">
        <v>254</v>
      </c>
    </row>
    <row r="10" spans="1:25" ht="15.75" x14ac:dyDescent="0.3">
      <c r="A10" s="8" t="s">
        <v>17</v>
      </c>
      <c r="B10" s="8">
        <v>10</v>
      </c>
      <c r="C10" s="8">
        <v>38</v>
      </c>
      <c r="D10" s="8">
        <v>64</v>
      </c>
      <c r="E10" s="8">
        <v>3</v>
      </c>
      <c r="F10" s="8">
        <v>115</v>
      </c>
      <c r="G10" s="8">
        <v>10</v>
      </c>
      <c r="H10" s="8">
        <v>192</v>
      </c>
      <c r="I10" s="8">
        <v>140</v>
      </c>
      <c r="J10" s="8"/>
      <c r="K10" s="8">
        <v>342</v>
      </c>
      <c r="L10" s="8">
        <v>20</v>
      </c>
      <c r="M10" s="8">
        <v>230</v>
      </c>
      <c r="N10" s="8">
        <v>204</v>
      </c>
      <c r="O10" s="8">
        <v>3</v>
      </c>
      <c r="P10" s="8">
        <v>457</v>
      </c>
    </row>
    <row r="11" spans="1:25" ht="15.75" x14ac:dyDescent="0.3">
      <c r="A11" s="6" t="s">
        <v>18</v>
      </c>
      <c r="B11" s="6"/>
      <c r="C11" s="6">
        <v>5</v>
      </c>
      <c r="D11" s="6">
        <v>27</v>
      </c>
      <c r="E11" s="6"/>
      <c r="F11" s="6">
        <v>32</v>
      </c>
      <c r="G11" s="6">
        <v>1</v>
      </c>
      <c r="H11" s="6">
        <v>57</v>
      </c>
      <c r="I11" s="6">
        <v>43</v>
      </c>
      <c r="J11" s="6"/>
      <c r="K11" s="6">
        <v>101</v>
      </c>
      <c r="L11" s="6">
        <v>1</v>
      </c>
      <c r="M11" s="6">
        <v>62</v>
      </c>
      <c r="N11" s="6">
        <v>70</v>
      </c>
      <c r="O11" s="6"/>
      <c r="P11" s="6">
        <v>133</v>
      </c>
    </row>
    <row r="12" spans="1:25" ht="15.75" x14ac:dyDescent="0.3">
      <c r="A12" s="8" t="s">
        <v>19</v>
      </c>
      <c r="B12" s="8">
        <v>1</v>
      </c>
      <c r="C12" s="8">
        <v>14</v>
      </c>
      <c r="D12" s="8">
        <v>40</v>
      </c>
      <c r="E12" s="8"/>
      <c r="F12" s="8">
        <v>55</v>
      </c>
      <c r="G12" s="8">
        <v>1</v>
      </c>
      <c r="H12" s="8">
        <v>65</v>
      </c>
      <c r="I12" s="8">
        <v>61</v>
      </c>
      <c r="J12" s="8"/>
      <c r="K12" s="8">
        <v>127</v>
      </c>
      <c r="L12" s="8">
        <v>2</v>
      </c>
      <c r="M12" s="8">
        <v>79</v>
      </c>
      <c r="N12" s="8">
        <v>101</v>
      </c>
      <c r="O12" s="8"/>
      <c r="P12" s="8">
        <v>182</v>
      </c>
    </row>
    <row r="13" spans="1:25" ht="15.75" x14ac:dyDescent="0.3">
      <c r="A13" s="6" t="s">
        <v>20</v>
      </c>
      <c r="B13" s="6">
        <v>1</v>
      </c>
      <c r="C13" s="6">
        <v>9</v>
      </c>
      <c r="D13" s="6">
        <v>10</v>
      </c>
      <c r="E13" s="6"/>
      <c r="F13" s="6">
        <v>20</v>
      </c>
      <c r="G13" s="6"/>
      <c r="H13" s="6">
        <v>27</v>
      </c>
      <c r="I13" s="6">
        <v>25</v>
      </c>
      <c r="J13" s="6"/>
      <c r="K13" s="6">
        <v>52</v>
      </c>
      <c r="L13" s="6">
        <v>1</v>
      </c>
      <c r="M13" s="6">
        <v>36</v>
      </c>
      <c r="N13" s="6">
        <v>35</v>
      </c>
      <c r="O13" s="6"/>
      <c r="P13" s="6">
        <v>72</v>
      </c>
    </row>
    <row r="14" spans="1:25" ht="16.5" thickBot="1" x14ac:dyDescent="0.35">
      <c r="A14" s="9" t="s">
        <v>21</v>
      </c>
      <c r="B14" s="10"/>
      <c r="C14" s="9">
        <v>8</v>
      </c>
      <c r="D14" s="9">
        <v>8</v>
      </c>
      <c r="E14" s="9"/>
      <c r="F14" s="9">
        <v>16</v>
      </c>
      <c r="G14" s="10"/>
      <c r="H14" s="10">
        <v>30</v>
      </c>
      <c r="I14" s="10">
        <v>17</v>
      </c>
      <c r="J14" s="10"/>
      <c r="K14" s="10">
        <v>47</v>
      </c>
      <c r="L14" s="10"/>
      <c r="M14" s="10">
        <v>38</v>
      </c>
      <c r="N14" s="10">
        <v>25</v>
      </c>
      <c r="O14" s="10"/>
      <c r="P14" s="10">
        <v>63</v>
      </c>
    </row>
    <row r="15" spans="1:25" s="13" customFormat="1" ht="17.25" thickTop="1" thickBot="1" x14ac:dyDescent="0.35">
      <c r="A15" s="11" t="s">
        <v>11</v>
      </c>
      <c r="B15" s="12">
        <v>22</v>
      </c>
      <c r="C15" s="12">
        <v>174</v>
      </c>
      <c r="D15" s="12">
        <v>311</v>
      </c>
      <c r="E15" s="12">
        <v>8</v>
      </c>
      <c r="F15" s="12">
        <v>515</v>
      </c>
      <c r="G15" s="12">
        <v>24</v>
      </c>
      <c r="H15" s="12">
        <v>707</v>
      </c>
      <c r="I15" s="12">
        <v>547</v>
      </c>
      <c r="J15" s="12">
        <v>1</v>
      </c>
      <c r="K15" s="12">
        <v>1279</v>
      </c>
      <c r="L15" s="12">
        <v>46</v>
      </c>
      <c r="M15" s="12">
        <v>881</v>
      </c>
      <c r="N15" s="12">
        <v>858</v>
      </c>
      <c r="O15" s="12">
        <v>9</v>
      </c>
      <c r="P15" s="12">
        <v>1794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Y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23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4</v>
      </c>
      <c r="C5" s="6">
        <v>23</v>
      </c>
      <c r="D5" s="6">
        <v>50</v>
      </c>
      <c r="E5" s="6"/>
      <c r="F5" s="6">
        <v>77</v>
      </c>
      <c r="G5" s="7">
        <v>5</v>
      </c>
      <c r="H5" s="7">
        <v>64</v>
      </c>
      <c r="I5" s="7">
        <v>56</v>
      </c>
      <c r="J5" s="7">
        <v>1</v>
      </c>
      <c r="K5" s="7">
        <v>126</v>
      </c>
      <c r="L5" s="7">
        <f>B5+G5</f>
        <v>9</v>
      </c>
      <c r="M5" s="7">
        <f t="shared" ref="M5:O15" si="0">C5+H5</f>
        <v>87</v>
      </c>
      <c r="N5" s="7">
        <f t="shared" si="0"/>
        <v>106</v>
      </c>
      <c r="O5" s="7">
        <f t="shared" si="0"/>
        <v>1</v>
      </c>
      <c r="P5" s="7">
        <f>SUM(L5:O5)</f>
        <v>203</v>
      </c>
    </row>
    <row r="6" spans="1:25" ht="15.75" x14ac:dyDescent="0.3">
      <c r="A6" s="8" t="s">
        <v>13</v>
      </c>
      <c r="B6" s="8">
        <v>4</v>
      </c>
      <c r="C6" s="8">
        <v>30</v>
      </c>
      <c r="D6" s="8">
        <v>51</v>
      </c>
      <c r="E6" s="8">
        <v>1</v>
      </c>
      <c r="F6" s="8">
        <v>86</v>
      </c>
      <c r="G6" s="8">
        <v>2</v>
      </c>
      <c r="H6" s="8">
        <v>67</v>
      </c>
      <c r="I6" s="8">
        <v>50</v>
      </c>
      <c r="J6" s="8"/>
      <c r="K6" s="8">
        <v>119</v>
      </c>
      <c r="L6" s="8">
        <f t="shared" ref="L6:L15" si="1">B6+G6</f>
        <v>6</v>
      </c>
      <c r="M6" s="8">
        <f t="shared" si="0"/>
        <v>97</v>
      </c>
      <c r="N6" s="8">
        <f t="shared" si="0"/>
        <v>101</v>
      </c>
      <c r="O6" s="8">
        <f t="shared" si="0"/>
        <v>1</v>
      </c>
      <c r="P6" s="8">
        <f t="shared" ref="P6:P15" si="2">SUM(L6:O6)</f>
        <v>205</v>
      </c>
    </row>
    <row r="7" spans="1:25" ht="15.75" x14ac:dyDescent="0.3">
      <c r="A7" s="6" t="s">
        <v>14</v>
      </c>
      <c r="B7" s="6">
        <v>1</v>
      </c>
      <c r="C7" s="6">
        <v>22</v>
      </c>
      <c r="D7" s="6">
        <v>49</v>
      </c>
      <c r="E7" s="6">
        <v>1</v>
      </c>
      <c r="F7" s="6">
        <v>73</v>
      </c>
      <c r="G7" s="6">
        <v>1</v>
      </c>
      <c r="H7" s="6">
        <v>46</v>
      </c>
      <c r="I7" s="6">
        <v>40</v>
      </c>
      <c r="J7" s="6"/>
      <c r="K7" s="6">
        <v>87</v>
      </c>
      <c r="L7" s="6">
        <f t="shared" si="1"/>
        <v>2</v>
      </c>
      <c r="M7" s="6">
        <f t="shared" si="0"/>
        <v>68</v>
      </c>
      <c r="N7" s="6">
        <f t="shared" si="0"/>
        <v>89</v>
      </c>
      <c r="O7" s="6">
        <f t="shared" si="0"/>
        <v>1</v>
      </c>
      <c r="P7" s="6">
        <f t="shared" si="2"/>
        <v>160</v>
      </c>
    </row>
    <row r="8" spans="1:25" ht="15.75" x14ac:dyDescent="0.3">
      <c r="A8" s="8" t="s">
        <v>15</v>
      </c>
      <c r="B8" s="8">
        <v>2</v>
      </c>
      <c r="C8" s="8">
        <v>10</v>
      </c>
      <c r="D8" s="8">
        <v>24</v>
      </c>
      <c r="E8" s="8">
        <v>1</v>
      </c>
      <c r="F8" s="8">
        <v>37</v>
      </c>
      <c r="G8" s="8">
        <v>1</v>
      </c>
      <c r="H8" s="8">
        <v>25</v>
      </c>
      <c r="I8" s="8">
        <v>29</v>
      </c>
      <c r="J8" s="8"/>
      <c r="K8" s="8">
        <v>55</v>
      </c>
      <c r="L8" s="8">
        <f t="shared" si="1"/>
        <v>3</v>
      </c>
      <c r="M8" s="8">
        <f t="shared" si="0"/>
        <v>35</v>
      </c>
      <c r="N8" s="8">
        <f t="shared" si="0"/>
        <v>53</v>
      </c>
      <c r="O8" s="8">
        <f t="shared" si="0"/>
        <v>1</v>
      </c>
      <c r="P8" s="8">
        <f t="shared" si="2"/>
        <v>92</v>
      </c>
    </row>
    <row r="9" spans="1:25" ht="15.75" x14ac:dyDescent="0.3">
      <c r="A9" s="6" t="s">
        <v>16</v>
      </c>
      <c r="B9" s="6">
        <v>5</v>
      </c>
      <c r="C9" s="6">
        <v>22</v>
      </c>
      <c r="D9" s="6">
        <v>44</v>
      </c>
      <c r="E9" s="6"/>
      <c r="F9" s="6">
        <v>71</v>
      </c>
      <c r="G9" s="6">
        <v>6</v>
      </c>
      <c r="H9" s="6">
        <v>120</v>
      </c>
      <c r="I9" s="6">
        <v>72</v>
      </c>
      <c r="J9" s="6">
        <v>1</v>
      </c>
      <c r="K9" s="6">
        <v>199</v>
      </c>
      <c r="L9" s="6">
        <f t="shared" si="1"/>
        <v>11</v>
      </c>
      <c r="M9" s="6">
        <f t="shared" si="0"/>
        <v>142</v>
      </c>
      <c r="N9" s="6">
        <f t="shared" si="0"/>
        <v>116</v>
      </c>
      <c r="O9" s="6">
        <f t="shared" si="0"/>
        <v>1</v>
      </c>
      <c r="P9" s="6">
        <f t="shared" si="2"/>
        <v>270</v>
      </c>
    </row>
    <row r="10" spans="1:25" ht="15.75" x14ac:dyDescent="0.3">
      <c r="A10" s="8" t="s">
        <v>17</v>
      </c>
      <c r="B10" s="8">
        <v>11</v>
      </c>
      <c r="C10" s="8">
        <v>46</v>
      </c>
      <c r="D10" s="8">
        <v>70</v>
      </c>
      <c r="E10" s="8"/>
      <c r="F10" s="8">
        <v>127</v>
      </c>
      <c r="G10" s="8">
        <v>7</v>
      </c>
      <c r="H10" s="8">
        <v>160</v>
      </c>
      <c r="I10" s="8">
        <v>113</v>
      </c>
      <c r="J10" s="8"/>
      <c r="K10" s="8">
        <v>280</v>
      </c>
      <c r="L10" s="8">
        <f t="shared" si="1"/>
        <v>18</v>
      </c>
      <c r="M10" s="8">
        <f t="shared" si="0"/>
        <v>206</v>
      </c>
      <c r="N10" s="8">
        <f t="shared" si="0"/>
        <v>183</v>
      </c>
      <c r="O10" s="8">
        <f t="shared" si="0"/>
        <v>0</v>
      </c>
      <c r="P10" s="8">
        <f t="shared" si="2"/>
        <v>407</v>
      </c>
    </row>
    <row r="11" spans="1:25" ht="15.75" x14ac:dyDescent="0.3">
      <c r="A11" s="6" t="s">
        <v>18</v>
      </c>
      <c r="B11" s="6">
        <v>1</v>
      </c>
      <c r="C11" s="6">
        <v>3</v>
      </c>
      <c r="D11" s="6">
        <v>50</v>
      </c>
      <c r="E11" s="6"/>
      <c r="F11" s="6">
        <v>54</v>
      </c>
      <c r="G11" s="6">
        <v>1</v>
      </c>
      <c r="H11" s="6">
        <v>46</v>
      </c>
      <c r="I11" s="6">
        <v>30</v>
      </c>
      <c r="J11" s="6"/>
      <c r="K11" s="6">
        <v>77</v>
      </c>
      <c r="L11" s="6">
        <f t="shared" si="1"/>
        <v>2</v>
      </c>
      <c r="M11" s="6">
        <f t="shared" si="0"/>
        <v>49</v>
      </c>
      <c r="N11" s="6">
        <f t="shared" si="0"/>
        <v>80</v>
      </c>
      <c r="O11" s="6">
        <f t="shared" si="0"/>
        <v>0</v>
      </c>
      <c r="P11" s="6">
        <f t="shared" si="2"/>
        <v>131</v>
      </c>
    </row>
    <row r="12" spans="1:25" ht="15.75" x14ac:dyDescent="0.3">
      <c r="A12" s="8" t="s">
        <v>19</v>
      </c>
      <c r="B12" s="8">
        <v>1</v>
      </c>
      <c r="C12" s="8">
        <v>12</v>
      </c>
      <c r="D12" s="8">
        <v>62</v>
      </c>
      <c r="E12" s="8"/>
      <c r="F12" s="8">
        <v>75</v>
      </c>
      <c r="G12" s="8">
        <v>4</v>
      </c>
      <c r="H12" s="8">
        <v>58</v>
      </c>
      <c r="I12" s="8">
        <v>73</v>
      </c>
      <c r="J12" s="8"/>
      <c r="K12" s="8">
        <v>135</v>
      </c>
      <c r="L12" s="8">
        <f t="shared" si="1"/>
        <v>5</v>
      </c>
      <c r="M12" s="8">
        <f t="shared" si="0"/>
        <v>70</v>
      </c>
      <c r="N12" s="8">
        <f t="shared" si="0"/>
        <v>135</v>
      </c>
      <c r="O12" s="8">
        <f t="shared" si="0"/>
        <v>0</v>
      </c>
      <c r="P12" s="8">
        <f t="shared" si="2"/>
        <v>210</v>
      </c>
    </row>
    <row r="13" spans="1:25" ht="15.75" x14ac:dyDescent="0.3">
      <c r="A13" s="6" t="s">
        <v>20</v>
      </c>
      <c r="B13" s="6">
        <v>1</v>
      </c>
      <c r="C13" s="6">
        <v>9</v>
      </c>
      <c r="D13" s="6">
        <v>23</v>
      </c>
      <c r="E13" s="6">
        <v>1</v>
      </c>
      <c r="F13" s="6">
        <v>34</v>
      </c>
      <c r="G13" s="6">
        <v>3</v>
      </c>
      <c r="H13" s="6">
        <v>26</v>
      </c>
      <c r="I13" s="6">
        <v>27</v>
      </c>
      <c r="J13" s="6"/>
      <c r="K13" s="6">
        <v>56</v>
      </c>
      <c r="L13" s="6">
        <f t="shared" si="1"/>
        <v>4</v>
      </c>
      <c r="M13" s="6">
        <f t="shared" si="0"/>
        <v>35</v>
      </c>
      <c r="N13" s="6">
        <f t="shared" si="0"/>
        <v>50</v>
      </c>
      <c r="O13" s="6">
        <f t="shared" si="0"/>
        <v>1</v>
      </c>
      <c r="P13" s="6">
        <f t="shared" si="2"/>
        <v>90</v>
      </c>
    </row>
    <row r="14" spans="1:25" ht="16.5" thickBot="1" x14ac:dyDescent="0.35">
      <c r="A14" s="9" t="s">
        <v>21</v>
      </c>
      <c r="B14" s="10">
        <v>1</v>
      </c>
      <c r="C14" s="9">
        <v>8</v>
      </c>
      <c r="D14" s="9">
        <v>13</v>
      </c>
      <c r="E14" s="9"/>
      <c r="F14" s="9">
        <v>22</v>
      </c>
      <c r="G14" s="10"/>
      <c r="H14" s="10">
        <v>42</v>
      </c>
      <c r="I14" s="10">
        <v>19</v>
      </c>
      <c r="J14" s="10"/>
      <c r="K14" s="10">
        <v>61</v>
      </c>
      <c r="L14" s="10">
        <f t="shared" si="1"/>
        <v>1</v>
      </c>
      <c r="M14" s="10">
        <f t="shared" si="0"/>
        <v>50</v>
      </c>
      <c r="N14" s="10">
        <f t="shared" si="0"/>
        <v>32</v>
      </c>
      <c r="O14" s="10">
        <f t="shared" si="0"/>
        <v>0</v>
      </c>
      <c r="P14" s="10">
        <f t="shared" si="2"/>
        <v>83</v>
      </c>
    </row>
    <row r="15" spans="1:25" s="13" customFormat="1" ht="17.25" thickTop="1" thickBot="1" x14ac:dyDescent="0.35">
      <c r="A15" s="11" t="s">
        <v>11</v>
      </c>
      <c r="B15" s="12">
        <v>31</v>
      </c>
      <c r="C15" s="12">
        <v>185</v>
      </c>
      <c r="D15" s="12">
        <v>436</v>
      </c>
      <c r="E15" s="12">
        <v>4</v>
      </c>
      <c r="F15" s="12">
        <v>656</v>
      </c>
      <c r="G15" s="12">
        <v>30</v>
      </c>
      <c r="H15" s="12">
        <v>654</v>
      </c>
      <c r="I15" s="12">
        <v>509</v>
      </c>
      <c r="J15" s="12">
        <v>2</v>
      </c>
      <c r="K15" s="12">
        <v>1195</v>
      </c>
      <c r="L15" s="12">
        <f t="shared" si="1"/>
        <v>61</v>
      </c>
      <c r="M15" s="12">
        <f t="shared" si="0"/>
        <v>839</v>
      </c>
      <c r="N15" s="12">
        <f t="shared" si="0"/>
        <v>945</v>
      </c>
      <c r="O15" s="12">
        <f t="shared" si="0"/>
        <v>6</v>
      </c>
      <c r="P15" s="12">
        <f t="shared" si="2"/>
        <v>1851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6:P1048576"/>
    <mergeCell ref="A1:O1"/>
    <mergeCell ref="A2:P2"/>
    <mergeCell ref="B3:F3"/>
    <mergeCell ref="G3:K3"/>
    <mergeCell ref="L3:P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Y18"/>
  <sheetViews>
    <sheetView showGridLines="0" tabSelected="1" zoomScaleNormal="100" workbookViewId="0">
      <selection activeCell="A4" sqref="A4"/>
    </sheetView>
  </sheetViews>
  <sheetFormatPr defaultColWidth="0" defaultRowHeight="0" customHeight="1" zeroHeight="1" thickTop="1" thickBottom="1" x14ac:dyDescent="0.35"/>
  <cols>
    <col min="1" max="1" width="21.5703125" style="28" bestFit="1" customWidth="1"/>
    <col min="2" max="15" width="12.140625" style="28" customWidth="1"/>
    <col min="16" max="16" width="15" style="28" customWidth="1"/>
    <col min="17" max="17" width="12.140625" style="1" hidden="1" customWidth="1"/>
    <col min="18" max="16384" width="9.140625" style="1" hidden="1"/>
  </cols>
  <sheetData>
    <row r="1" spans="1:25" ht="105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25" ht="39.75" customHeight="1" thickBo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5" ht="30" customHeight="1" thickTop="1" thickBot="1" x14ac:dyDescent="0.35">
      <c r="A3" s="24" t="s">
        <v>2</v>
      </c>
      <c r="B3" s="27" t="s">
        <v>3</v>
      </c>
      <c r="C3" s="27"/>
      <c r="D3" s="27"/>
      <c r="E3" s="27"/>
      <c r="F3" s="27"/>
      <c r="G3" s="27" t="s">
        <v>4</v>
      </c>
      <c r="H3" s="27"/>
      <c r="I3" s="27"/>
      <c r="J3" s="27"/>
      <c r="K3" s="27"/>
      <c r="L3" s="27" t="s">
        <v>11</v>
      </c>
      <c r="M3" s="27"/>
      <c r="N3" s="27"/>
      <c r="O3" s="27"/>
      <c r="P3" s="27"/>
    </row>
    <row r="4" spans="1:25" ht="16.5" thickTop="1" x14ac:dyDescent="0.3">
      <c r="A4" s="4"/>
      <c r="B4" s="5" t="s">
        <v>22</v>
      </c>
      <c r="C4" s="5" t="s">
        <v>23</v>
      </c>
      <c r="D4" s="5" t="s">
        <v>24</v>
      </c>
      <c r="E4" s="5" t="s">
        <v>25</v>
      </c>
      <c r="F4" s="5" t="s">
        <v>11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11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11</v>
      </c>
    </row>
    <row r="5" spans="1:25" ht="15.75" x14ac:dyDescent="0.3">
      <c r="A5" s="6" t="s">
        <v>12</v>
      </c>
      <c r="B5" s="7">
        <v>2</v>
      </c>
      <c r="C5" s="6">
        <v>11</v>
      </c>
      <c r="D5" s="6">
        <v>30</v>
      </c>
      <c r="E5" s="6">
        <v>1</v>
      </c>
      <c r="F5" s="6">
        <v>44</v>
      </c>
      <c r="G5" s="7">
        <v>1</v>
      </c>
      <c r="H5" s="7">
        <v>33</v>
      </c>
      <c r="I5" s="7">
        <v>23</v>
      </c>
      <c r="J5" s="7"/>
      <c r="K5" s="7">
        <v>57</v>
      </c>
      <c r="L5" s="7">
        <v>3</v>
      </c>
      <c r="M5" s="7">
        <v>44</v>
      </c>
      <c r="N5" s="7">
        <v>53</v>
      </c>
      <c r="O5" s="7">
        <v>1</v>
      </c>
      <c r="P5" s="7">
        <v>101</v>
      </c>
    </row>
    <row r="6" spans="1:25" ht="15.75" x14ac:dyDescent="0.3">
      <c r="A6" s="8" t="s">
        <v>13</v>
      </c>
      <c r="B6" s="8">
        <v>1</v>
      </c>
      <c r="C6" s="8">
        <v>17</v>
      </c>
      <c r="D6" s="8">
        <v>34</v>
      </c>
      <c r="E6" s="8"/>
      <c r="F6" s="8">
        <v>52</v>
      </c>
      <c r="G6" s="8">
        <v>2</v>
      </c>
      <c r="H6" s="8">
        <v>38</v>
      </c>
      <c r="I6" s="8">
        <v>23</v>
      </c>
      <c r="J6" s="8"/>
      <c r="K6" s="8">
        <v>63</v>
      </c>
      <c r="L6" s="8">
        <v>3</v>
      </c>
      <c r="M6" s="8">
        <v>55</v>
      </c>
      <c r="N6" s="8">
        <v>57</v>
      </c>
      <c r="O6" s="8"/>
      <c r="P6" s="8">
        <v>115</v>
      </c>
    </row>
    <row r="7" spans="1:25" ht="15.75" x14ac:dyDescent="0.3">
      <c r="A7" s="6" t="s">
        <v>14</v>
      </c>
      <c r="B7" s="6">
        <v>3</v>
      </c>
      <c r="C7" s="6">
        <v>12</v>
      </c>
      <c r="D7" s="6">
        <v>16</v>
      </c>
      <c r="E7" s="6">
        <v>1</v>
      </c>
      <c r="F7" s="6">
        <v>32</v>
      </c>
      <c r="G7" s="6"/>
      <c r="H7" s="6">
        <v>18</v>
      </c>
      <c r="I7" s="6">
        <v>24</v>
      </c>
      <c r="J7" s="6"/>
      <c r="K7" s="6">
        <v>42</v>
      </c>
      <c r="L7" s="6">
        <v>3</v>
      </c>
      <c r="M7" s="6">
        <v>30</v>
      </c>
      <c r="N7" s="6">
        <v>40</v>
      </c>
      <c r="O7" s="6">
        <v>1</v>
      </c>
      <c r="P7" s="6">
        <v>74</v>
      </c>
    </row>
    <row r="8" spans="1:25" ht="15.75" x14ac:dyDescent="0.3">
      <c r="A8" s="8" t="s">
        <v>15</v>
      </c>
      <c r="B8" s="8"/>
      <c r="C8" s="8">
        <v>8</v>
      </c>
      <c r="D8" s="8">
        <v>14</v>
      </c>
      <c r="E8" s="8"/>
      <c r="F8" s="8">
        <v>22</v>
      </c>
      <c r="G8" s="8">
        <v>1</v>
      </c>
      <c r="H8" s="8">
        <v>17</v>
      </c>
      <c r="I8" s="8">
        <v>17</v>
      </c>
      <c r="J8" s="8"/>
      <c r="K8" s="8">
        <v>35</v>
      </c>
      <c r="L8" s="8">
        <v>1</v>
      </c>
      <c r="M8" s="8">
        <v>25</v>
      </c>
      <c r="N8" s="8">
        <v>31</v>
      </c>
      <c r="O8" s="8"/>
      <c r="P8" s="8">
        <v>57</v>
      </c>
    </row>
    <row r="9" spans="1:25" ht="15.75" x14ac:dyDescent="0.3">
      <c r="A9" s="6" t="s">
        <v>16</v>
      </c>
      <c r="B9" s="6">
        <v>1</v>
      </c>
      <c r="C9" s="6">
        <v>10</v>
      </c>
      <c r="D9" s="6">
        <v>32</v>
      </c>
      <c r="E9" s="6"/>
      <c r="F9" s="6">
        <v>43</v>
      </c>
      <c r="G9" s="6">
        <v>3</v>
      </c>
      <c r="H9" s="6">
        <v>54</v>
      </c>
      <c r="I9" s="6">
        <v>41</v>
      </c>
      <c r="J9" s="6"/>
      <c r="K9" s="6">
        <v>98</v>
      </c>
      <c r="L9" s="6">
        <v>4</v>
      </c>
      <c r="M9" s="6">
        <v>64</v>
      </c>
      <c r="N9" s="6">
        <v>73</v>
      </c>
      <c r="O9" s="6"/>
      <c r="P9" s="6">
        <v>141</v>
      </c>
    </row>
    <row r="10" spans="1:25" ht="15.75" x14ac:dyDescent="0.3">
      <c r="A10" s="8" t="s">
        <v>17</v>
      </c>
      <c r="B10" s="8">
        <v>6</v>
      </c>
      <c r="C10" s="8">
        <v>31</v>
      </c>
      <c r="D10" s="8">
        <v>44</v>
      </c>
      <c r="E10" s="8"/>
      <c r="F10" s="8">
        <v>81</v>
      </c>
      <c r="G10" s="8">
        <v>5</v>
      </c>
      <c r="H10" s="8">
        <v>85</v>
      </c>
      <c r="I10" s="8">
        <v>60</v>
      </c>
      <c r="J10" s="8">
        <v>1</v>
      </c>
      <c r="K10" s="8">
        <v>151</v>
      </c>
      <c r="L10" s="8">
        <v>11</v>
      </c>
      <c r="M10" s="8">
        <v>116</v>
      </c>
      <c r="N10" s="8">
        <v>104</v>
      </c>
      <c r="O10" s="8">
        <v>1</v>
      </c>
      <c r="P10" s="8">
        <v>232</v>
      </c>
    </row>
    <row r="11" spans="1:25" ht="15.75" x14ac:dyDescent="0.3">
      <c r="A11" s="6" t="s">
        <v>18</v>
      </c>
      <c r="B11" s="6"/>
      <c r="C11" s="6">
        <v>6</v>
      </c>
      <c r="D11" s="6">
        <v>25</v>
      </c>
      <c r="E11" s="6"/>
      <c r="F11" s="6">
        <v>31</v>
      </c>
      <c r="G11" s="6">
        <v>1</v>
      </c>
      <c r="H11" s="6">
        <v>27</v>
      </c>
      <c r="I11" s="6">
        <v>15</v>
      </c>
      <c r="J11" s="6"/>
      <c r="K11" s="6">
        <v>43</v>
      </c>
      <c r="L11" s="6">
        <v>1</v>
      </c>
      <c r="M11" s="6">
        <v>33</v>
      </c>
      <c r="N11" s="6">
        <v>40</v>
      </c>
      <c r="O11" s="6"/>
      <c r="P11" s="6">
        <v>74</v>
      </c>
    </row>
    <row r="12" spans="1:25" ht="15.75" x14ac:dyDescent="0.3">
      <c r="A12" s="8" t="s">
        <v>19</v>
      </c>
      <c r="B12" s="8">
        <v>1</v>
      </c>
      <c r="C12" s="8">
        <v>10</v>
      </c>
      <c r="D12" s="8">
        <v>38</v>
      </c>
      <c r="E12" s="8">
        <v>1</v>
      </c>
      <c r="F12" s="8">
        <v>50</v>
      </c>
      <c r="G12" s="8">
        <v>3</v>
      </c>
      <c r="H12" s="8">
        <v>26</v>
      </c>
      <c r="I12" s="8">
        <v>25</v>
      </c>
      <c r="J12" s="8"/>
      <c r="K12" s="8">
        <v>54</v>
      </c>
      <c r="L12" s="8">
        <v>4</v>
      </c>
      <c r="M12" s="8">
        <v>36</v>
      </c>
      <c r="N12" s="8">
        <v>63</v>
      </c>
      <c r="O12" s="8">
        <v>1</v>
      </c>
      <c r="P12" s="8">
        <v>104</v>
      </c>
    </row>
    <row r="13" spans="1:25" ht="15.75" x14ac:dyDescent="0.3">
      <c r="A13" s="6" t="s">
        <v>20</v>
      </c>
      <c r="B13" s="6">
        <v>1</v>
      </c>
      <c r="C13" s="6">
        <v>6</v>
      </c>
      <c r="D13" s="6">
        <v>11</v>
      </c>
      <c r="E13" s="6"/>
      <c r="F13" s="6">
        <v>18</v>
      </c>
      <c r="G13" s="6">
        <v>1</v>
      </c>
      <c r="H13" s="6">
        <v>15</v>
      </c>
      <c r="I13" s="6">
        <v>13</v>
      </c>
      <c r="J13" s="6"/>
      <c r="K13" s="6">
        <v>29</v>
      </c>
      <c r="L13" s="6">
        <v>2</v>
      </c>
      <c r="M13" s="6">
        <v>21</v>
      </c>
      <c r="N13" s="6">
        <v>24</v>
      </c>
      <c r="O13" s="6"/>
      <c r="P13" s="6">
        <v>47</v>
      </c>
    </row>
    <row r="14" spans="1:25" ht="16.5" thickBot="1" x14ac:dyDescent="0.35">
      <c r="A14" s="9" t="s">
        <v>21</v>
      </c>
      <c r="B14" s="10"/>
      <c r="C14" s="9">
        <v>1</v>
      </c>
      <c r="D14" s="9">
        <v>3</v>
      </c>
      <c r="E14" s="9"/>
      <c r="F14" s="9">
        <v>4</v>
      </c>
      <c r="G14" s="10">
        <v>1</v>
      </c>
      <c r="H14" s="10">
        <v>20</v>
      </c>
      <c r="I14" s="10">
        <v>14</v>
      </c>
      <c r="J14" s="10">
        <v>1</v>
      </c>
      <c r="K14" s="10">
        <v>36</v>
      </c>
      <c r="L14" s="10">
        <v>1</v>
      </c>
      <c r="M14" s="10">
        <v>21</v>
      </c>
      <c r="N14" s="10">
        <v>17</v>
      </c>
      <c r="O14" s="10">
        <v>1</v>
      </c>
      <c r="P14" s="10">
        <v>40</v>
      </c>
    </row>
    <row r="15" spans="1:25" s="13" customFormat="1" ht="17.25" thickTop="1" thickBot="1" x14ac:dyDescent="0.35">
      <c r="A15" s="11" t="s">
        <v>11</v>
      </c>
      <c r="B15" s="12">
        <v>15</v>
      </c>
      <c r="C15" s="12">
        <v>112</v>
      </c>
      <c r="D15" s="12">
        <v>247</v>
      </c>
      <c r="E15" s="12">
        <v>3</v>
      </c>
      <c r="F15" s="12">
        <v>377</v>
      </c>
      <c r="G15" s="12">
        <v>18</v>
      </c>
      <c r="H15" s="12">
        <v>333</v>
      </c>
      <c r="I15" s="12">
        <v>255</v>
      </c>
      <c r="J15" s="12">
        <v>2</v>
      </c>
      <c r="K15" s="12">
        <v>608</v>
      </c>
      <c r="L15" s="12">
        <v>33</v>
      </c>
      <c r="M15" s="12">
        <v>445</v>
      </c>
      <c r="N15" s="12">
        <v>502</v>
      </c>
      <c r="O15" s="12">
        <v>5</v>
      </c>
      <c r="P15" s="12">
        <v>985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thickTop="1" thickBot="1" x14ac:dyDescent="0.35"/>
    <row r="17" spans="1:16" ht="14.25" hidden="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4.25" hidden="1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</sheetData>
  <mergeCells count="6">
    <mergeCell ref="A1:O1"/>
    <mergeCell ref="A2:P2"/>
    <mergeCell ref="B3:F3"/>
    <mergeCell ref="G3:K3"/>
    <mergeCell ref="L3:P3"/>
    <mergeCell ref="A16:P1048576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6" max="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2016-03-09T12:17:57Z</dcterms:created>
  <dcterms:modified xsi:type="dcterms:W3CDTF">2016-12-30T09:09:17Z</dcterms:modified>
</cp:coreProperties>
</file>