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FORSITE\For_Site_201812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6" r:id="rId5"/>
    <sheet name="June " sheetId="7" r:id="rId6"/>
    <sheet name="July " sheetId="8" r:id="rId7"/>
    <sheet name="August " sheetId="9" r:id="rId8"/>
    <sheet name="September " sheetId="10" r:id="rId9"/>
    <sheet name="October " sheetId="11" r:id="rId10"/>
    <sheet name="November " sheetId="13" r:id="rId11"/>
    <sheet name="December " sheetId="1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4" l="1"/>
  <c r="F17" i="14"/>
  <c r="E17" i="14"/>
  <c r="D17" i="14"/>
  <c r="C17" i="14"/>
  <c r="B17" i="14"/>
  <c r="C7" i="14"/>
  <c r="G17" i="13" l="1"/>
  <c r="F17" i="13"/>
  <c r="E17" i="13"/>
  <c r="D17" i="13"/>
  <c r="C17" i="13"/>
  <c r="B17" i="13"/>
  <c r="C7" i="13"/>
</calcChain>
</file>

<file path=xl/sharedStrings.xml><?xml version="1.0" encoding="utf-8"?>
<sst xmlns="http://schemas.openxmlformats.org/spreadsheetml/2006/main" count="312" uniqueCount="19">
  <si>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</si>
  <si>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თანხები</t>
  </si>
  <si>
    <t>აბონენტების რაოდენობა</t>
  </si>
  <si>
    <t>დარიცხული თანხა</t>
  </si>
  <si>
    <t>ელექტროენერგია</t>
  </si>
  <si>
    <t>დასუფთავება</t>
  </si>
  <si>
    <t>წყალი</t>
  </si>
  <si>
    <t>სულ</t>
  </si>
  <si>
    <t>კომუნალური სუბსიდიის მიმღები ოჯახების რაოდენობა და გადარიცხული თანხები რაიონების მიხედვით</t>
  </si>
  <si>
    <t>რაიონი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</si>
  <si>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</si>
  <si>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</si>
  <si>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</si>
  <si>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</si>
  <si>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</si>
  <si>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56 595  (წყარო: http://ssa.gov.ge/index.php?lang_id=GEO&amp;sec_id=1242)</t>
  </si>
  <si>
    <t>სხვაობა გამოწვეულია იმ მიზეზით, რომ ზოგიერთ აბონენტს, მიზნობრივი სოციალური დახმარების პროგრამის მონაცემთა ერთიან ბაზში არ აქვთ მითითებული აბონენტის ნომერი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</si>
  <si>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56 922  (წყარო: http://ssa.gov.ge/index.php?lang_id=GEO&amp;sec_id=1242)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</si>
  <si>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57 012  (წყარო: http://ssa.gov.ge/index.php?lang_id=GEO&amp;sec_id=1242)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</si>
</sst>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</numFmts>
  <fonts count="13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sz val="11"/>
      <color rgb="FF00B0F0"/>
      <name val="Sylfaen"/>
      <family val="2"/>
      <scheme val="minor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  <font>
      <sz val="11"/>
      <color rgb="FF0070C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4">
    <xf numFmtId="0" fontId="0" fillId="0" borderId="0" xfId="0"/>
    <xf numFmtId="0" fontId="1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3" fontId="1" fillId="0" borderId="0" xfId="0" applyNumberFormat="1" applyFont="1" applyBorder="1"/>
    <xf numFmtId="0" fontId="6" fillId="0" borderId="0" xfId="2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" fillId="0" borderId="0" xfId="0" applyFont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8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centerContinuous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0" fontId="12" fillId="3" borderId="0" xfId="0" applyFont="1" applyFill="1" applyBorder="1" applyAlignment="1">
      <alignment horizontal="centerContinuous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5" fontId="5" fillId="3" borderId="2" xfId="1" applyNumberFormat="1" applyFont="1" applyFill="1" applyBorder="1" applyAlignment="1">
      <alignment horizontal="center"/>
    </xf>
    <xf numFmtId="166" fontId="5" fillId="4" borderId="2" xfId="1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 wrapText="1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colors>
    <mruColors>
      <color rgb="FF51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50"/>
  <sheetViews>
    <sheetView showGridLines="0" workbookViewId="0">
      <selection activeCell="A2" sqref="A2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42" t="s">
        <v>1</v>
      </c>
      <c r="B2" s="3"/>
      <c r="C2" s="3"/>
    </row>
    <row r="3" spans="1:11" ht="15.75" thickTop="1" thickBot="1">
      <c r="A3" s="4"/>
      <c r="B3" s="5" t="s">
        <v>2</v>
      </c>
      <c r="C3" s="5" t="s">
        <v>3</v>
      </c>
      <c r="D3" s="6"/>
    </row>
    <row r="4" spans="1:11" ht="15" thickTop="1">
      <c r="A4" s="7" t="s">
        <v>4</v>
      </c>
      <c r="B4" s="8">
        <v>44916</v>
      </c>
      <c r="C4" s="8">
        <v>1138960.8399999819</v>
      </c>
      <c r="D4" s="9"/>
      <c r="G4" s="10"/>
    </row>
    <row r="5" spans="1:11">
      <c r="A5" s="11" t="s">
        <v>5</v>
      </c>
      <c r="B5" s="12">
        <v>45831</v>
      </c>
      <c r="C5" s="12">
        <v>227262.5</v>
      </c>
      <c r="D5" s="9"/>
      <c r="G5" s="10"/>
    </row>
    <row r="6" spans="1:11" ht="15" thickBot="1">
      <c r="A6" s="7" t="s">
        <v>6</v>
      </c>
      <c r="B6" s="8">
        <v>42771</v>
      </c>
      <c r="C6" s="8">
        <v>134728.65000001946</v>
      </c>
      <c r="D6" s="9"/>
      <c r="G6" s="10"/>
      <c r="H6" s="10"/>
      <c r="I6" s="10"/>
    </row>
    <row r="7" spans="1:11" ht="16.5" thickTop="1" thickBot="1">
      <c r="A7" s="4" t="s">
        <v>7</v>
      </c>
      <c r="B7" s="5"/>
      <c r="C7" s="5">
        <v>1500951.9900000014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42" t="s">
        <v>8</v>
      </c>
      <c r="B9" s="2"/>
      <c r="C9" s="2"/>
      <c r="D9" s="2"/>
      <c r="E9" s="2"/>
      <c r="F9" s="2"/>
      <c r="G9" s="2"/>
    </row>
    <row r="10" spans="1:11" ht="15.75" thickTop="1" thickBot="1">
      <c r="A10" s="15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16"/>
      <c r="B11" s="17" t="s">
        <v>4</v>
      </c>
      <c r="C11" s="17" t="s">
        <v>5</v>
      </c>
      <c r="D11" s="17" t="s">
        <v>6</v>
      </c>
      <c r="E11" s="17" t="s">
        <v>4</v>
      </c>
      <c r="F11" s="17" t="s">
        <v>5</v>
      </c>
      <c r="G11" s="17" t="s">
        <v>6</v>
      </c>
    </row>
    <row r="12" spans="1:11">
      <c r="A12" s="11" t="s">
        <v>10</v>
      </c>
      <c r="B12" s="12">
        <v>14843</v>
      </c>
      <c r="C12" s="12">
        <v>15115</v>
      </c>
      <c r="D12" s="12">
        <v>14060</v>
      </c>
      <c r="E12" s="12">
        <v>384502.73999998008</v>
      </c>
      <c r="F12" s="12">
        <v>78640.5</v>
      </c>
      <c r="G12" s="12">
        <v>44289.000000011554</v>
      </c>
    </row>
    <row r="13" spans="1:11">
      <c r="A13" s="7" t="s">
        <v>11</v>
      </c>
      <c r="B13" s="8">
        <v>6321</v>
      </c>
      <c r="C13" s="8">
        <v>6478</v>
      </c>
      <c r="D13" s="8">
        <v>6076</v>
      </c>
      <c r="E13" s="8">
        <v>169467.80000000674</v>
      </c>
      <c r="F13" s="8">
        <v>28992</v>
      </c>
      <c r="G13" s="8">
        <v>19139.399999999936</v>
      </c>
    </row>
    <row r="14" spans="1:11">
      <c r="A14" s="11" t="s">
        <v>12</v>
      </c>
      <c r="B14" s="12">
        <v>13924</v>
      </c>
      <c r="C14" s="12">
        <v>14146</v>
      </c>
      <c r="D14" s="12">
        <v>13206</v>
      </c>
      <c r="E14" s="12">
        <v>350930.13999998831</v>
      </c>
      <c r="F14" s="12">
        <v>70760.5</v>
      </c>
      <c r="G14" s="12">
        <v>41598.900000010311</v>
      </c>
    </row>
    <row r="15" spans="1:11">
      <c r="A15" s="18" t="s">
        <v>13</v>
      </c>
      <c r="B15" s="19">
        <v>5539</v>
      </c>
      <c r="C15" s="19">
        <v>5646</v>
      </c>
      <c r="D15" s="19">
        <v>5195</v>
      </c>
      <c r="E15" s="19">
        <v>136036.26000000507</v>
      </c>
      <c r="F15" s="19">
        <v>27178.5</v>
      </c>
      <c r="G15" s="19">
        <v>16364.249999998667</v>
      </c>
    </row>
    <row r="16" spans="1:11" ht="15" thickBot="1">
      <c r="A16" s="20" t="s">
        <v>14</v>
      </c>
      <c r="B16" s="21">
        <v>4289</v>
      </c>
      <c r="C16" s="21">
        <v>4446</v>
      </c>
      <c r="D16" s="21">
        <v>4234</v>
      </c>
      <c r="E16" s="21">
        <v>98023.900000001813</v>
      </c>
      <c r="F16" s="21">
        <v>21691</v>
      </c>
      <c r="G16" s="21">
        <v>13337.099999999016</v>
      </c>
    </row>
    <row r="17" spans="1:7" ht="15.75" thickTop="1" thickBot="1">
      <c r="A17" s="22" t="s">
        <v>7</v>
      </c>
      <c r="B17" s="23">
        <v>44916</v>
      </c>
      <c r="C17" s="23">
        <v>45831</v>
      </c>
      <c r="D17" s="23">
        <v>42771</v>
      </c>
      <c r="E17" s="23">
        <v>1138960.8399999819</v>
      </c>
      <c r="F17" s="23">
        <v>227262.5</v>
      </c>
      <c r="G17" s="23">
        <v>134728.65000001946</v>
      </c>
    </row>
    <row r="18" spans="1:7" ht="15" thickTop="1">
      <c r="A18" s="133" t="s">
        <v>15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50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42" t="s">
        <v>1</v>
      </c>
      <c r="B2" s="41"/>
      <c r="C2" s="3"/>
    </row>
    <row r="3" spans="1:11" ht="15.75" thickTop="1" thickBot="1">
      <c r="A3" s="26"/>
      <c r="B3" s="27" t="s">
        <v>2</v>
      </c>
      <c r="C3" s="27" t="s">
        <v>3</v>
      </c>
      <c r="D3" s="6"/>
    </row>
    <row r="4" spans="1:11" ht="15" thickTop="1">
      <c r="A4" s="28" t="s">
        <v>4</v>
      </c>
      <c r="B4" s="29">
        <v>45267</v>
      </c>
      <c r="C4" s="29">
        <v>1359082.1499999797</v>
      </c>
      <c r="D4" s="9"/>
      <c r="G4" s="10"/>
    </row>
    <row r="5" spans="1:11">
      <c r="A5" s="30" t="s">
        <v>5</v>
      </c>
      <c r="B5" s="31">
        <v>46214</v>
      </c>
      <c r="C5" s="31">
        <v>228580</v>
      </c>
      <c r="D5" s="9"/>
      <c r="G5" s="10"/>
    </row>
    <row r="6" spans="1:11" ht="15" thickBot="1">
      <c r="A6" s="28" t="s">
        <v>6</v>
      </c>
      <c r="B6" s="29">
        <v>42885</v>
      </c>
      <c r="C6" s="29">
        <v>135087.75000001967</v>
      </c>
      <c r="D6" s="9"/>
      <c r="G6" s="10"/>
      <c r="H6" s="10"/>
      <c r="I6" s="10"/>
    </row>
    <row r="7" spans="1:11" ht="16.5" thickTop="1" thickBot="1">
      <c r="A7" s="26" t="s">
        <v>7</v>
      </c>
      <c r="B7" s="27"/>
      <c r="C7" s="27">
        <v>1722749.8999999994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42" t="s">
        <v>8</v>
      </c>
      <c r="B9" s="25"/>
      <c r="C9" s="25"/>
      <c r="D9" s="25"/>
      <c r="E9" s="25"/>
      <c r="F9" s="25"/>
      <c r="G9" s="25"/>
    </row>
    <row r="10" spans="1:11" ht="15.75" thickTop="1" thickBot="1">
      <c r="A10" s="32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33"/>
      <c r="B11" s="34" t="s">
        <v>4</v>
      </c>
      <c r="C11" s="34" t="s">
        <v>5</v>
      </c>
      <c r="D11" s="34" t="s">
        <v>6</v>
      </c>
      <c r="E11" s="34" t="s">
        <v>4</v>
      </c>
      <c r="F11" s="34" t="s">
        <v>5</v>
      </c>
      <c r="G11" s="34" t="s">
        <v>6</v>
      </c>
    </row>
    <row r="12" spans="1:11">
      <c r="A12" s="30" t="s">
        <v>10</v>
      </c>
      <c r="B12" s="31">
        <v>14998</v>
      </c>
      <c r="C12" s="31">
        <v>15275</v>
      </c>
      <c r="D12" s="31">
        <v>14139</v>
      </c>
      <c r="E12" s="31">
        <v>455928.86999997991</v>
      </c>
      <c r="F12" s="31">
        <v>79236.5</v>
      </c>
      <c r="G12" s="31">
        <v>44537.850000011669</v>
      </c>
    </row>
    <row r="13" spans="1:11">
      <c r="A13" s="28" t="s">
        <v>11</v>
      </c>
      <c r="B13" s="29">
        <v>6367</v>
      </c>
      <c r="C13" s="29">
        <v>6531</v>
      </c>
      <c r="D13" s="29">
        <v>6077</v>
      </c>
      <c r="E13" s="29">
        <v>203539.53000000824</v>
      </c>
      <c r="F13" s="29">
        <v>29200</v>
      </c>
      <c r="G13" s="29">
        <v>19142.549999999937</v>
      </c>
    </row>
    <row r="14" spans="1:11">
      <c r="A14" s="30" t="s">
        <v>12</v>
      </c>
      <c r="B14" s="31">
        <v>14041</v>
      </c>
      <c r="C14" s="31">
        <v>14261</v>
      </c>
      <c r="D14" s="31">
        <v>13258</v>
      </c>
      <c r="E14" s="31">
        <v>424007.92999998352</v>
      </c>
      <c r="F14" s="31">
        <v>71104</v>
      </c>
      <c r="G14" s="31">
        <v>41762.700000010387</v>
      </c>
    </row>
    <row r="15" spans="1:11">
      <c r="A15" s="35" t="s">
        <v>13</v>
      </c>
      <c r="B15" s="36">
        <v>5543</v>
      </c>
      <c r="C15" s="36">
        <v>5663</v>
      </c>
      <c r="D15" s="36">
        <v>5195</v>
      </c>
      <c r="E15" s="36">
        <v>158317.8000000047</v>
      </c>
      <c r="F15" s="36">
        <v>27218</v>
      </c>
      <c r="G15" s="36">
        <v>16364.249999998667</v>
      </c>
    </row>
    <row r="16" spans="1:11" ht="15" thickBot="1">
      <c r="A16" s="37" t="s">
        <v>14</v>
      </c>
      <c r="B16" s="38">
        <v>4318</v>
      </c>
      <c r="C16" s="38">
        <v>4484</v>
      </c>
      <c r="D16" s="38">
        <v>4216</v>
      </c>
      <c r="E16" s="38">
        <v>117288.02000000337</v>
      </c>
      <c r="F16" s="38">
        <v>21821.5</v>
      </c>
      <c r="G16" s="38">
        <v>13280.399999999023</v>
      </c>
    </row>
    <row r="17" spans="1:7" ht="15.75" thickTop="1" thickBot="1">
      <c r="A17" s="39" t="s">
        <v>7</v>
      </c>
      <c r="B17" s="40">
        <v>45267</v>
      </c>
      <c r="C17" s="40">
        <v>46214</v>
      </c>
      <c r="D17" s="40">
        <v>42885</v>
      </c>
      <c r="E17" s="40">
        <v>1359082.1499999797</v>
      </c>
      <c r="F17" s="40">
        <v>228580</v>
      </c>
      <c r="G17" s="40">
        <v>135087.75000001967</v>
      </c>
    </row>
    <row r="18" spans="1:7" ht="15" thickTop="1">
      <c r="A18" s="133" t="s">
        <v>17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0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43" t="s">
        <v>1</v>
      </c>
      <c r="B2" s="44"/>
      <c r="C2" s="3"/>
    </row>
    <row r="3" spans="1:11" ht="15.75" thickTop="1" thickBot="1">
      <c r="A3" s="45"/>
      <c r="B3" s="46" t="s">
        <v>2</v>
      </c>
      <c r="C3" s="46" t="s">
        <v>3</v>
      </c>
      <c r="D3" s="6"/>
    </row>
    <row r="4" spans="1:11" ht="15" thickTop="1">
      <c r="A4" s="47" t="s">
        <v>4</v>
      </c>
      <c r="B4" s="48">
        <v>45331</v>
      </c>
      <c r="C4" s="48">
        <v>1287322.0399999924</v>
      </c>
      <c r="D4" s="9"/>
      <c r="G4" s="10"/>
    </row>
    <row r="5" spans="1:11">
      <c r="A5" s="49" t="s">
        <v>5</v>
      </c>
      <c r="B5" s="50">
        <v>46422</v>
      </c>
      <c r="C5" s="50">
        <v>229276.5</v>
      </c>
      <c r="D5" s="9"/>
      <c r="G5" s="10"/>
    </row>
    <row r="6" spans="1:11" ht="15" thickBot="1">
      <c r="A6" s="47" t="s">
        <v>6</v>
      </c>
      <c r="B6" s="48">
        <v>43105</v>
      </c>
      <c r="C6" s="48">
        <v>135780.75000001994</v>
      </c>
      <c r="D6" s="9"/>
      <c r="G6" s="10"/>
      <c r="H6" s="10"/>
      <c r="I6" s="10"/>
    </row>
    <row r="7" spans="1:11" ht="16.5" thickTop="1" thickBot="1">
      <c r="A7" s="45" t="s">
        <v>7</v>
      </c>
      <c r="B7" s="46"/>
      <c r="C7" s="46">
        <v>1652379.2900000124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43" t="s">
        <v>8</v>
      </c>
      <c r="B9" s="51"/>
      <c r="C9" s="51"/>
      <c r="D9" s="51"/>
      <c r="E9" s="51"/>
      <c r="F9" s="51"/>
      <c r="G9" s="51"/>
    </row>
    <row r="10" spans="1:11" ht="15.75" thickTop="1" thickBot="1">
      <c r="A10" s="52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53"/>
      <c r="B11" s="54" t="s">
        <v>4</v>
      </c>
      <c r="C11" s="54" t="s">
        <v>5</v>
      </c>
      <c r="D11" s="54" t="s">
        <v>6</v>
      </c>
      <c r="E11" s="54" t="s">
        <v>4</v>
      </c>
      <c r="F11" s="54" t="s">
        <v>5</v>
      </c>
      <c r="G11" s="54" t="s">
        <v>6</v>
      </c>
    </row>
    <row r="12" spans="1:11">
      <c r="A12" s="49" t="s">
        <v>10</v>
      </c>
      <c r="B12" s="50">
        <v>15020</v>
      </c>
      <c r="C12" s="50">
        <v>15348</v>
      </c>
      <c r="D12" s="50">
        <v>14180</v>
      </c>
      <c r="E12" s="50">
        <v>428306.57999998674</v>
      </c>
      <c r="F12" s="50">
        <v>79400.5</v>
      </c>
      <c r="G12" s="50">
        <v>44667.000000011729</v>
      </c>
    </row>
    <row r="13" spans="1:11">
      <c r="A13" s="47" t="s">
        <v>11</v>
      </c>
      <c r="B13" s="48">
        <v>6353</v>
      </c>
      <c r="C13" s="48">
        <v>6527</v>
      </c>
      <c r="D13" s="48">
        <v>6104</v>
      </c>
      <c r="E13" s="48">
        <v>195341.41000000696</v>
      </c>
      <c r="F13" s="48">
        <v>29156.5</v>
      </c>
      <c r="G13" s="48">
        <v>19227.599999999977</v>
      </c>
    </row>
    <row r="14" spans="1:11">
      <c r="A14" s="49" t="s">
        <v>12</v>
      </c>
      <c r="B14" s="50">
        <v>14100</v>
      </c>
      <c r="C14" s="50">
        <v>14364</v>
      </c>
      <c r="D14" s="50">
        <v>13364</v>
      </c>
      <c r="E14" s="50">
        <v>403844.05999999226</v>
      </c>
      <c r="F14" s="50">
        <v>71485.5</v>
      </c>
      <c r="G14" s="50">
        <v>42096.600000010541</v>
      </c>
    </row>
    <row r="15" spans="1:11">
      <c r="A15" s="55" t="s">
        <v>13</v>
      </c>
      <c r="B15" s="56">
        <v>5547</v>
      </c>
      <c r="C15" s="56">
        <v>5688</v>
      </c>
      <c r="D15" s="56">
        <v>5208</v>
      </c>
      <c r="E15" s="56">
        <v>151278.51000000379</v>
      </c>
      <c r="F15" s="56">
        <v>27325.5</v>
      </c>
      <c r="G15" s="56">
        <v>16405.199999998673</v>
      </c>
    </row>
    <row r="16" spans="1:11" ht="15" thickBot="1">
      <c r="A16" s="57" t="s">
        <v>14</v>
      </c>
      <c r="B16" s="58">
        <v>4311</v>
      </c>
      <c r="C16" s="58">
        <v>4495</v>
      </c>
      <c r="D16" s="58">
        <v>4249</v>
      </c>
      <c r="E16" s="58">
        <v>108551.48000000227</v>
      </c>
      <c r="F16" s="58">
        <v>21908.5</v>
      </c>
      <c r="G16" s="58">
        <v>13384.349999999011</v>
      </c>
    </row>
    <row r="17" spans="1:7" ht="15.75" thickTop="1" thickBot="1">
      <c r="A17" s="59" t="s">
        <v>7</v>
      </c>
      <c r="B17" s="60">
        <v>45331</v>
      </c>
      <c r="C17" s="60">
        <v>46422</v>
      </c>
      <c r="D17" s="60">
        <v>43105</v>
      </c>
      <c r="E17" s="60">
        <v>1287322.0399999921</v>
      </c>
      <c r="F17" s="60">
        <v>229276.5</v>
      </c>
      <c r="G17" s="60">
        <v>135780.75000001994</v>
      </c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0"/>
  <sheetViews>
    <sheetView showGridLines="0" workbookViewId="0">
      <selection activeCell="E6" sqref="E6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43" t="s">
        <v>1</v>
      </c>
      <c r="B2" s="44"/>
      <c r="C2" s="3"/>
    </row>
    <row r="3" spans="1:11" ht="15.75" thickTop="1" thickBot="1">
      <c r="A3" s="45"/>
      <c r="B3" s="46" t="s">
        <v>2</v>
      </c>
      <c r="C3" s="46" t="s">
        <v>3</v>
      </c>
      <c r="D3" s="6"/>
    </row>
    <row r="4" spans="1:11" ht="15" thickTop="1">
      <c r="A4" s="47" t="s">
        <v>4</v>
      </c>
      <c r="B4" s="48"/>
      <c r="C4" s="48"/>
      <c r="D4" s="9"/>
      <c r="G4" s="10"/>
    </row>
    <row r="5" spans="1:11">
      <c r="A5" s="49" t="s">
        <v>5</v>
      </c>
      <c r="B5" s="50"/>
      <c r="C5" s="50"/>
      <c r="D5" s="9"/>
      <c r="G5" s="10"/>
    </row>
    <row r="6" spans="1:11" ht="15" thickBot="1">
      <c r="A6" s="47" t="s">
        <v>6</v>
      </c>
      <c r="B6" s="48"/>
      <c r="C6" s="48"/>
      <c r="D6" s="9"/>
      <c r="G6" s="10"/>
      <c r="H6" s="10"/>
      <c r="I6" s="10"/>
    </row>
    <row r="7" spans="1:11" ht="16.5" thickTop="1" thickBot="1">
      <c r="A7" s="45" t="s">
        <v>7</v>
      </c>
      <c r="B7" s="46"/>
      <c r="C7" s="46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43" t="s">
        <v>8</v>
      </c>
      <c r="B9" s="51"/>
      <c r="C9" s="51"/>
      <c r="D9" s="51"/>
      <c r="E9" s="51"/>
      <c r="F9" s="51"/>
      <c r="G9" s="51"/>
    </row>
    <row r="10" spans="1:11" ht="15.75" thickTop="1" thickBot="1">
      <c r="A10" s="52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53"/>
      <c r="B11" s="54" t="s">
        <v>4</v>
      </c>
      <c r="C11" s="54" t="s">
        <v>5</v>
      </c>
      <c r="D11" s="54" t="s">
        <v>6</v>
      </c>
      <c r="E11" s="54" t="s">
        <v>4</v>
      </c>
      <c r="F11" s="54" t="s">
        <v>5</v>
      </c>
      <c r="G11" s="54" t="s">
        <v>6</v>
      </c>
    </row>
    <row r="12" spans="1:11">
      <c r="A12" s="49" t="s">
        <v>10</v>
      </c>
      <c r="B12" s="50"/>
      <c r="C12" s="50"/>
      <c r="D12" s="50"/>
      <c r="E12" s="50"/>
      <c r="F12" s="50"/>
      <c r="G12" s="50"/>
    </row>
    <row r="13" spans="1:11">
      <c r="A13" s="47" t="s">
        <v>11</v>
      </c>
      <c r="B13" s="48"/>
      <c r="C13" s="48"/>
      <c r="D13" s="48"/>
      <c r="E13" s="48"/>
      <c r="F13" s="48"/>
      <c r="G13" s="48"/>
    </row>
    <row r="14" spans="1:11">
      <c r="A14" s="49" t="s">
        <v>12</v>
      </c>
      <c r="B14" s="50"/>
      <c r="C14" s="50"/>
      <c r="D14" s="50"/>
      <c r="E14" s="50"/>
      <c r="F14" s="50"/>
      <c r="G14" s="50"/>
    </row>
    <row r="15" spans="1:11">
      <c r="A15" s="55" t="s">
        <v>13</v>
      </c>
      <c r="B15" s="56"/>
      <c r="C15" s="56"/>
      <c r="D15" s="56"/>
      <c r="E15" s="56"/>
      <c r="F15" s="56"/>
      <c r="G15" s="56"/>
    </row>
    <row r="16" spans="1:11" ht="15" thickBot="1">
      <c r="A16" s="57" t="s">
        <v>14</v>
      </c>
      <c r="B16" s="58"/>
      <c r="C16" s="58"/>
      <c r="D16" s="58"/>
      <c r="E16" s="58"/>
      <c r="F16" s="58"/>
      <c r="G16" s="58"/>
    </row>
    <row r="17" spans="1:7" ht="15.75" thickTop="1" thickBot="1">
      <c r="A17" s="59" t="s">
        <v>7</v>
      </c>
      <c r="B17" s="60"/>
      <c r="C17" s="60"/>
      <c r="D17" s="60"/>
      <c r="E17" s="60"/>
      <c r="F17" s="60"/>
      <c r="G17" s="60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50"/>
  <sheetViews>
    <sheetView showGridLines="0" workbookViewId="0">
      <selection activeCell="E6" sqref="E6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43" t="s">
        <v>1</v>
      </c>
      <c r="B2" s="44"/>
      <c r="C2" s="3"/>
    </row>
    <row r="3" spans="1:11" ht="15.75" thickTop="1" thickBot="1">
      <c r="A3" s="45"/>
      <c r="B3" s="46" t="s">
        <v>2</v>
      </c>
      <c r="C3" s="46" t="s">
        <v>3</v>
      </c>
      <c r="D3" s="6"/>
    </row>
    <row r="4" spans="1:11" ht="15" thickTop="1">
      <c r="A4" s="47" t="s">
        <v>4</v>
      </c>
      <c r="B4" s="48"/>
      <c r="C4" s="48"/>
      <c r="D4" s="9"/>
      <c r="G4" s="10"/>
    </row>
    <row r="5" spans="1:11">
      <c r="A5" s="49" t="s">
        <v>5</v>
      </c>
      <c r="B5" s="50"/>
      <c r="C5" s="50"/>
      <c r="D5" s="9"/>
      <c r="G5" s="10"/>
    </row>
    <row r="6" spans="1:11" ht="15" thickBot="1">
      <c r="A6" s="47" t="s">
        <v>6</v>
      </c>
      <c r="B6" s="48"/>
      <c r="C6" s="48"/>
      <c r="D6" s="9"/>
      <c r="G6" s="10"/>
      <c r="H6" s="10"/>
      <c r="I6" s="10"/>
    </row>
    <row r="7" spans="1:11" ht="16.5" thickTop="1" thickBot="1">
      <c r="A7" s="45" t="s">
        <v>7</v>
      </c>
      <c r="B7" s="46"/>
      <c r="C7" s="46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43" t="s">
        <v>8</v>
      </c>
      <c r="B9" s="51"/>
      <c r="C9" s="51"/>
      <c r="D9" s="51"/>
      <c r="E9" s="51"/>
      <c r="F9" s="51"/>
      <c r="G9" s="51"/>
    </row>
    <row r="10" spans="1:11" ht="15.75" thickTop="1" thickBot="1">
      <c r="A10" s="52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53"/>
      <c r="B11" s="54" t="s">
        <v>4</v>
      </c>
      <c r="C11" s="54" t="s">
        <v>5</v>
      </c>
      <c r="D11" s="54" t="s">
        <v>6</v>
      </c>
      <c r="E11" s="54" t="s">
        <v>4</v>
      </c>
      <c r="F11" s="54" t="s">
        <v>5</v>
      </c>
      <c r="G11" s="54" t="s">
        <v>6</v>
      </c>
    </row>
    <row r="12" spans="1:11">
      <c r="A12" s="49" t="s">
        <v>10</v>
      </c>
      <c r="B12" s="50"/>
      <c r="C12" s="50"/>
      <c r="D12" s="50"/>
      <c r="E12" s="50"/>
      <c r="F12" s="50"/>
      <c r="G12" s="50"/>
    </row>
    <row r="13" spans="1:11">
      <c r="A13" s="47" t="s">
        <v>11</v>
      </c>
      <c r="B13" s="48"/>
      <c r="C13" s="48"/>
      <c r="D13" s="48"/>
      <c r="E13" s="48"/>
      <c r="F13" s="48"/>
      <c r="G13" s="48"/>
    </row>
    <row r="14" spans="1:11">
      <c r="A14" s="49" t="s">
        <v>12</v>
      </c>
      <c r="B14" s="50"/>
      <c r="C14" s="50"/>
      <c r="D14" s="50"/>
      <c r="E14" s="50"/>
      <c r="F14" s="50"/>
      <c r="G14" s="50"/>
    </row>
    <row r="15" spans="1:11">
      <c r="A15" s="55" t="s">
        <v>13</v>
      </c>
      <c r="B15" s="56"/>
      <c r="C15" s="56"/>
      <c r="D15" s="56"/>
      <c r="E15" s="56"/>
      <c r="F15" s="56"/>
      <c r="G15" s="56"/>
    </row>
    <row r="16" spans="1:11" ht="15" thickBot="1">
      <c r="A16" s="57" t="s">
        <v>14</v>
      </c>
      <c r="B16" s="58"/>
      <c r="C16" s="58"/>
      <c r="D16" s="58"/>
      <c r="E16" s="58"/>
      <c r="F16" s="58"/>
      <c r="G16" s="58"/>
    </row>
    <row r="17" spans="1:7" ht="15.75" thickTop="1" thickBot="1">
      <c r="A17" s="59" t="s">
        <v>7</v>
      </c>
      <c r="B17" s="60"/>
      <c r="C17" s="60"/>
      <c r="D17" s="60"/>
      <c r="E17" s="60"/>
      <c r="F17" s="60"/>
      <c r="G17" s="60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1"/>
  <dimension ref="A1:K50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61" t="s">
        <v>1</v>
      </c>
      <c r="B2" s="44"/>
      <c r="C2" s="3"/>
    </row>
    <row r="3" spans="1:11" ht="15.75" thickTop="1" thickBot="1">
      <c r="A3" s="62"/>
      <c r="B3" s="63" t="s">
        <v>2</v>
      </c>
      <c r="C3" s="63" t="s">
        <v>3</v>
      </c>
      <c r="D3" s="6"/>
    </row>
    <row r="4" spans="1:11" ht="15" thickTop="1">
      <c r="A4" s="64" t="s">
        <v>4</v>
      </c>
      <c r="B4" s="65"/>
      <c r="C4" s="65"/>
      <c r="D4" s="9"/>
      <c r="G4" s="10"/>
    </row>
    <row r="5" spans="1:11">
      <c r="A5" s="66" t="s">
        <v>5</v>
      </c>
      <c r="B5" s="67"/>
      <c r="C5" s="67"/>
      <c r="D5" s="9"/>
      <c r="G5" s="10"/>
    </row>
    <row r="6" spans="1:11" ht="15" thickBot="1">
      <c r="A6" s="64" t="s">
        <v>6</v>
      </c>
      <c r="B6" s="65"/>
      <c r="C6" s="65"/>
      <c r="D6" s="9"/>
      <c r="G6" s="10"/>
      <c r="H6" s="10"/>
      <c r="I6" s="10"/>
    </row>
    <row r="7" spans="1:11" ht="16.5" thickTop="1" thickBot="1">
      <c r="A7" s="62" t="s">
        <v>7</v>
      </c>
      <c r="B7" s="63"/>
      <c r="C7" s="63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61" t="s">
        <v>8</v>
      </c>
      <c r="B9" s="68"/>
      <c r="C9" s="68"/>
      <c r="D9" s="68"/>
      <c r="E9" s="68"/>
      <c r="F9" s="68"/>
      <c r="G9" s="68"/>
    </row>
    <row r="10" spans="1:11" ht="15.75" thickTop="1" thickBot="1">
      <c r="A10" s="69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70"/>
      <c r="B11" s="71" t="s">
        <v>4</v>
      </c>
      <c r="C11" s="71" t="s">
        <v>5</v>
      </c>
      <c r="D11" s="71" t="s">
        <v>6</v>
      </c>
      <c r="E11" s="71" t="s">
        <v>4</v>
      </c>
      <c r="F11" s="71" t="s">
        <v>5</v>
      </c>
      <c r="G11" s="71" t="s">
        <v>6</v>
      </c>
    </row>
    <row r="12" spans="1:11">
      <c r="A12" s="66" t="s">
        <v>10</v>
      </c>
      <c r="B12" s="67"/>
      <c r="C12" s="67"/>
      <c r="D12" s="67"/>
      <c r="E12" s="67"/>
      <c r="F12" s="67"/>
      <c r="G12" s="67"/>
    </row>
    <row r="13" spans="1:11">
      <c r="A13" s="64" t="s">
        <v>11</v>
      </c>
      <c r="B13" s="65"/>
      <c r="C13" s="65"/>
      <c r="D13" s="65"/>
      <c r="E13" s="65"/>
      <c r="F13" s="65"/>
      <c r="G13" s="65"/>
    </row>
    <row r="14" spans="1:11">
      <c r="A14" s="66" t="s">
        <v>12</v>
      </c>
      <c r="B14" s="67"/>
      <c r="C14" s="67"/>
      <c r="D14" s="67"/>
      <c r="E14" s="67"/>
      <c r="F14" s="67"/>
      <c r="G14" s="67"/>
    </row>
    <row r="15" spans="1:11">
      <c r="A15" s="72" t="s">
        <v>13</v>
      </c>
      <c r="B15" s="73"/>
      <c r="C15" s="73"/>
      <c r="D15" s="73"/>
      <c r="E15" s="73"/>
      <c r="F15" s="73"/>
      <c r="G15" s="73"/>
    </row>
    <row r="16" spans="1:11" ht="15" thickBot="1">
      <c r="A16" s="74" t="s">
        <v>14</v>
      </c>
      <c r="B16" s="75"/>
      <c r="C16" s="75"/>
      <c r="D16" s="75"/>
      <c r="E16" s="75"/>
      <c r="F16" s="75"/>
      <c r="G16" s="75"/>
    </row>
    <row r="17" spans="1:7" ht="15.75" thickTop="1" thickBot="1">
      <c r="A17" s="76" t="s">
        <v>7</v>
      </c>
      <c r="B17" s="77"/>
      <c r="C17" s="77"/>
      <c r="D17" s="77"/>
      <c r="E17" s="77"/>
      <c r="F17" s="77"/>
      <c r="G17" s="77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K50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61" t="s">
        <v>1</v>
      </c>
      <c r="B2" s="44"/>
      <c r="C2" s="3"/>
    </row>
    <row r="3" spans="1:11" ht="15.75" thickTop="1" thickBot="1">
      <c r="A3" s="62"/>
      <c r="B3" s="63" t="s">
        <v>2</v>
      </c>
      <c r="C3" s="63" t="s">
        <v>3</v>
      </c>
      <c r="D3" s="6"/>
    </row>
    <row r="4" spans="1:11" ht="15" thickTop="1">
      <c r="A4" s="64" t="s">
        <v>4</v>
      </c>
      <c r="B4" s="65"/>
      <c r="C4" s="65"/>
      <c r="D4" s="9"/>
      <c r="G4" s="10"/>
    </row>
    <row r="5" spans="1:11">
      <c r="A5" s="66" t="s">
        <v>5</v>
      </c>
      <c r="B5" s="67"/>
      <c r="C5" s="67"/>
      <c r="D5" s="9"/>
      <c r="G5" s="10"/>
    </row>
    <row r="6" spans="1:11" ht="15" thickBot="1">
      <c r="A6" s="64" t="s">
        <v>6</v>
      </c>
      <c r="B6" s="65"/>
      <c r="C6" s="65"/>
      <c r="D6" s="9"/>
      <c r="G6" s="10"/>
      <c r="H6" s="10"/>
      <c r="I6" s="10"/>
    </row>
    <row r="7" spans="1:11" ht="16.5" thickTop="1" thickBot="1">
      <c r="A7" s="62" t="s">
        <v>7</v>
      </c>
      <c r="B7" s="63"/>
      <c r="C7" s="63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61" t="s">
        <v>8</v>
      </c>
      <c r="B9" s="68"/>
      <c r="C9" s="68"/>
      <c r="D9" s="68"/>
      <c r="E9" s="68"/>
      <c r="F9" s="68"/>
      <c r="G9" s="68"/>
    </row>
    <row r="10" spans="1:11" ht="15.75" thickTop="1" thickBot="1">
      <c r="A10" s="69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70"/>
      <c r="B11" s="71" t="s">
        <v>4</v>
      </c>
      <c r="C11" s="71" t="s">
        <v>5</v>
      </c>
      <c r="D11" s="71" t="s">
        <v>6</v>
      </c>
      <c r="E11" s="71" t="s">
        <v>4</v>
      </c>
      <c r="F11" s="71" t="s">
        <v>5</v>
      </c>
      <c r="G11" s="71" t="s">
        <v>6</v>
      </c>
    </row>
    <row r="12" spans="1:11">
      <c r="A12" s="66" t="s">
        <v>10</v>
      </c>
      <c r="B12" s="67"/>
      <c r="C12" s="67"/>
      <c r="D12" s="67"/>
      <c r="E12" s="67"/>
      <c r="F12" s="67"/>
      <c r="G12" s="67"/>
    </row>
    <row r="13" spans="1:11">
      <c r="A13" s="64" t="s">
        <v>11</v>
      </c>
      <c r="B13" s="65"/>
      <c r="C13" s="65"/>
      <c r="D13" s="65"/>
      <c r="E13" s="65"/>
      <c r="F13" s="65"/>
      <c r="G13" s="65"/>
    </row>
    <row r="14" spans="1:11">
      <c r="A14" s="66" t="s">
        <v>12</v>
      </c>
      <c r="B14" s="67"/>
      <c r="C14" s="67"/>
      <c r="D14" s="67"/>
      <c r="E14" s="67"/>
      <c r="F14" s="67"/>
      <c r="G14" s="67"/>
    </row>
    <row r="15" spans="1:11">
      <c r="A15" s="72" t="s">
        <v>13</v>
      </c>
      <c r="B15" s="73"/>
      <c r="C15" s="73"/>
      <c r="D15" s="73"/>
      <c r="E15" s="73"/>
      <c r="F15" s="73"/>
      <c r="G15" s="73"/>
    </row>
    <row r="16" spans="1:11" ht="15" thickBot="1">
      <c r="A16" s="74" t="s">
        <v>14</v>
      </c>
      <c r="B16" s="75"/>
      <c r="C16" s="75"/>
      <c r="D16" s="75"/>
      <c r="E16" s="75"/>
      <c r="F16" s="75"/>
      <c r="G16" s="75"/>
    </row>
    <row r="17" spans="1:7" ht="15.75" thickTop="1" thickBot="1">
      <c r="A17" s="76" t="s">
        <v>7</v>
      </c>
      <c r="B17" s="77"/>
      <c r="C17" s="77"/>
      <c r="D17" s="77"/>
      <c r="E17" s="77"/>
      <c r="F17" s="77"/>
      <c r="G17" s="77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50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78" t="s">
        <v>1</v>
      </c>
      <c r="B2" s="44"/>
      <c r="C2" s="3"/>
    </row>
    <row r="3" spans="1:11" ht="15.75" thickTop="1" thickBot="1">
      <c r="A3" s="79"/>
      <c r="B3" s="80" t="s">
        <v>2</v>
      </c>
      <c r="C3" s="80" t="s">
        <v>3</v>
      </c>
      <c r="D3" s="6"/>
    </row>
    <row r="4" spans="1:11" ht="15" thickTop="1">
      <c r="A4" s="81" t="s">
        <v>4</v>
      </c>
      <c r="B4" s="82"/>
      <c r="C4" s="82"/>
      <c r="D4" s="9"/>
      <c r="G4" s="10"/>
    </row>
    <row r="5" spans="1:11">
      <c r="A5" s="83" t="s">
        <v>5</v>
      </c>
      <c r="B5" s="84"/>
      <c r="C5" s="84"/>
      <c r="D5" s="9"/>
      <c r="G5" s="10"/>
    </row>
    <row r="6" spans="1:11" ht="15" thickBot="1">
      <c r="A6" s="81" t="s">
        <v>6</v>
      </c>
      <c r="B6" s="82"/>
      <c r="C6" s="82"/>
      <c r="D6" s="9"/>
      <c r="G6" s="10"/>
      <c r="H6" s="10"/>
      <c r="I6" s="10"/>
    </row>
    <row r="7" spans="1:11" ht="16.5" thickTop="1" thickBot="1">
      <c r="A7" s="79" t="s">
        <v>7</v>
      </c>
      <c r="B7" s="80"/>
      <c r="C7" s="80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78" t="s">
        <v>8</v>
      </c>
      <c r="B9" s="85"/>
      <c r="C9" s="85"/>
      <c r="D9" s="85"/>
      <c r="E9" s="85"/>
      <c r="F9" s="85"/>
      <c r="G9" s="85"/>
    </row>
    <row r="10" spans="1:11" ht="15.75" thickTop="1" thickBot="1">
      <c r="A10" s="86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87"/>
      <c r="B11" s="88" t="s">
        <v>4</v>
      </c>
      <c r="C11" s="88" t="s">
        <v>5</v>
      </c>
      <c r="D11" s="88" t="s">
        <v>6</v>
      </c>
      <c r="E11" s="88" t="s">
        <v>4</v>
      </c>
      <c r="F11" s="88" t="s">
        <v>5</v>
      </c>
      <c r="G11" s="88" t="s">
        <v>6</v>
      </c>
    </row>
    <row r="12" spans="1:11">
      <c r="A12" s="83" t="s">
        <v>10</v>
      </c>
      <c r="B12" s="84"/>
      <c r="C12" s="84"/>
      <c r="D12" s="84"/>
      <c r="E12" s="84"/>
      <c r="F12" s="84"/>
      <c r="G12" s="84"/>
    </row>
    <row r="13" spans="1:11">
      <c r="A13" s="81" t="s">
        <v>11</v>
      </c>
      <c r="B13" s="82"/>
      <c r="C13" s="82"/>
      <c r="D13" s="82"/>
      <c r="E13" s="82"/>
      <c r="F13" s="82"/>
      <c r="G13" s="82"/>
    </row>
    <row r="14" spans="1:11">
      <c r="A14" s="83" t="s">
        <v>12</v>
      </c>
      <c r="B14" s="84"/>
      <c r="C14" s="84"/>
      <c r="D14" s="84"/>
      <c r="E14" s="84"/>
      <c r="F14" s="84"/>
      <c r="G14" s="84"/>
    </row>
    <row r="15" spans="1:11">
      <c r="A15" s="89" t="s">
        <v>13</v>
      </c>
      <c r="B15" s="90"/>
      <c r="C15" s="90"/>
      <c r="D15" s="90"/>
      <c r="E15" s="90"/>
      <c r="F15" s="90"/>
      <c r="G15" s="90"/>
    </row>
    <row r="16" spans="1:11" ht="15" thickBot="1">
      <c r="A16" s="91" t="s">
        <v>14</v>
      </c>
      <c r="B16" s="92"/>
      <c r="C16" s="92"/>
      <c r="D16" s="92"/>
      <c r="E16" s="92"/>
      <c r="F16" s="92"/>
      <c r="G16" s="92"/>
    </row>
    <row r="17" spans="1:7" ht="15.75" thickTop="1" thickBot="1">
      <c r="A17" s="93" t="s">
        <v>7</v>
      </c>
      <c r="B17" s="94"/>
      <c r="C17" s="94"/>
      <c r="D17" s="94"/>
      <c r="E17" s="94"/>
      <c r="F17" s="94"/>
      <c r="G17" s="94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50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95" t="s">
        <v>1</v>
      </c>
      <c r="B2" s="44"/>
      <c r="C2" s="3"/>
    </row>
    <row r="3" spans="1:11" ht="15.75" thickTop="1" thickBot="1">
      <c r="A3" s="96"/>
      <c r="B3" s="97" t="s">
        <v>2</v>
      </c>
      <c r="C3" s="97" t="s">
        <v>3</v>
      </c>
      <c r="D3" s="6"/>
    </row>
    <row r="4" spans="1:11" ht="15" thickTop="1">
      <c r="A4" s="98" t="s">
        <v>4</v>
      </c>
      <c r="B4" s="99"/>
      <c r="C4" s="99"/>
      <c r="D4" s="9"/>
      <c r="G4" s="10"/>
    </row>
    <row r="5" spans="1:11">
      <c r="A5" s="100" t="s">
        <v>5</v>
      </c>
      <c r="B5" s="101"/>
      <c r="C5" s="101"/>
      <c r="D5" s="9"/>
      <c r="G5" s="10"/>
    </row>
    <row r="6" spans="1:11" ht="15" thickBot="1">
      <c r="A6" s="98" t="s">
        <v>6</v>
      </c>
      <c r="B6" s="99"/>
      <c r="C6" s="99"/>
      <c r="D6" s="9"/>
      <c r="G6" s="10"/>
      <c r="H6" s="10"/>
      <c r="I6" s="10"/>
    </row>
    <row r="7" spans="1:11" ht="16.5" thickTop="1" thickBot="1">
      <c r="A7" s="96" t="s">
        <v>7</v>
      </c>
      <c r="B7" s="97"/>
      <c r="C7" s="97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95" t="s">
        <v>8</v>
      </c>
      <c r="B9" s="102"/>
      <c r="C9" s="102"/>
      <c r="D9" s="102"/>
      <c r="E9" s="102"/>
      <c r="F9" s="102"/>
      <c r="G9" s="102"/>
    </row>
    <row r="10" spans="1:11" ht="15.75" thickTop="1" thickBot="1">
      <c r="A10" s="103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104"/>
      <c r="B11" s="105" t="s">
        <v>4</v>
      </c>
      <c r="C11" s="105" t="s">
        <v>5</v>
      </c>
      <c r="D11" s="105" t="s">
        <v>6</v>
      </c>
      <c r="E11" s="105" t="s">
        <v>4</v>
      </c>
      <c r="F11" s="105" t="s">
        <v>5</v>
      </c>
      <c r="G11" s="105" t="s">
        <v>6</v>
      </c>
    </row>
    <row r="12" spans="1:11">
      <c r="A12" s="100" t="s">
        <v>10</v>
      </c>
      <c r="B12" s="101"/>
      <c r="C12" s="101"/>
      <c r="D12" s="101"/>
      <c r="E12" s="101"/>
      <c r="F12" s="101"/>
      <c r="G12" s="101"/>
    </row>
    <row r="13" spans="1:11">
      <c r="A13" s="98" t="s">
        <v>11</v>
      </c>
      <c r="B13" s="99"/>
      <c r="C13" s="99"/>
      <c r="D13" s="99"/>
      <c r="E13" s="99"/>
      <c r="F13" s="99"/>
      <c r="G13" s="99"/>
    </row>
    <row r="14" spans="1:11">
      <c r="A14" s="100" t="s">
        <v>12</v>
      </c>
      <c r="B14" s="101"/>
      <c r="C14" s="101"/>
      <c r="D14" s="101"/>
      <c r="E14" s="101"/>
      <c r="F14" s="101"/>
      <c r="G14" s="101"/>
    </row>
    <row r="15" spans="1:11">
      <c r="A15" s="106" t="s">
        <v>13</v>
      </c>
      <c r="B15" s="107"/>
      <c r="C15" s="107"/>
      <c r="D15" s="107"/>
      <c r="E15" s="107"/>
      <c r="F15" s="107"/>
      <c r="G15" s="107"/>
    </row>
    <row r="16" spans="1:11" ht="15" thickBot="1">
      <c r="A16" s="108" t="s">
        <v>14</v>
      </c>
      <c r="B16" s="109"/>
      <c r="C16" s="109"/>
      <c r="D16" s="109"/>
      <c r="E16" s="109"/>
      <c r="F16" s="109"/>
      <c r="G16" s="109"/>
    </row>
    <row r="17" spans="1:7" ht="15.75" thickTop="1" thickBot="1">
      <c r="A17" s="110" t="s">
        <v>7</v>
      </c>
      <c r="B17" s="111"/>
      <c r="C17" s="111"/>
      <c r="D17" s="111"/>
      <c r="E17" s="111"/>
      <c r="F17" s="111"/>
      <c r="G17" s="111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50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112" t="s">
        <v>1</v>
      </c>
      <c r="B2" s="44"/>
      <c r="C2" s="3"/>
    </row>
    <row r="3" spans="1:11" ht="15.75" thickTop="1" thickBot="1">
      <c r="A3" s="113"/>
      <c r="B3" s="114" t="s">
        <v>2</v>
      </c>
      <c r="C3" s="114" t="s">
        <v>3</v>
      </c>
      <c r="D3" s="6"/>
    </row>
    <row r="4" spans="1:11" ht="15" thickTop="1">
      <c r="A4" s="115" t="s">
        <v>4</v>
      </c>
      <c r="B4" s="116"/>
      <c r="C4" s="116"/>
      <c r="D4" s="9"/>
      <c r="G4" s="10"/>
    </row>
    <row r="5" spans="1:11">
      <c r="A5" s="117" t="s">
        <v>5</v>
      </c>
      <c r="B5" s="118"/>
      <c r="C5" s="118"/>
      <c r="D5" s="9"/>
      <c r="G5" s="10"/>
    </row>
    <row r="6" spans="1:11" ht="15" thickBot="1">
      <c r="A6" s="115" t="s">
        <v>6</v>
      </c>
      <c r="B6" s="116"/>
      <c r="C6" s="116"/>
      <c r="D6" s="9"/>
      <c r="G6" s="10"/>
      <c r="H6" s="10"/>
      <c r="I6" s="10"/>
    </row>
    <row r="7" spans="1:11" ht="16.5" thickTop="1" thickBot="1">
      <c r="A7" s="113" t="s">
        <v>7</v>
      </c>
      <c r="B7" s="114"/>
      <c r="C7" s="114"/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112" t="s">
        <v>8</v>
      </c>
      <c r="B9" s="119"/>
      <c r="C9" s="119"/>
      <c r="D9" s="119"/>
      <c r="E9" s="119"/>
      <c r="F9" s="119"/>
      <c r="G9" s="119"/>
    </row>
    <row r="10" spans="1:11" ht="15.75" thickTop="1" thickBot="1">
      <c r="A10" s="120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121"/>
      <c r="B11" s="122" t="s">
        <v>4</v>
      </c>
      <c r="C11" s="122" t="s">
        <v>5</v>
      </c>
      <c r="D11" s="122" t="s">
        <v>6</v>
      </c>
      <c r="E11" s="122" t="s">
        <v>4</v>
      </c>
      <c r="F11" s="122" t="s">
        <v>5</v>
      </c>
      <c r="G11" s="122" t="s">
        <v>6</v>
      </c>
    </row>
    <row r="12" spans="1:11">
      <c r="A12" s="117" t="s">
        <v>10</v>
      </c>
      <c r="B12" s="118"/>
      <c r="C12" s="118"/>
      <c r="D12" s="118"/>
      <c r="E12" s="118"/>
      <c r="F12" s="118"/>
      <c r="G12" s="118"/>
    </row>
    <row r="13" spans="1:11">
      <c r="A13" s="115" t="s">
        <v>11</v>
      </c>
      <c r="B13" s="116"/>
      <c r="C13" s="116"/>
      <c r="D13" s="116"/>
      <c r="E13" s="116"/>
      <c r="F13" s="116"/>
      <c r="G13" s="116"/>
    </row>
    <row r="14" spans="1:11">
      <c r="A14" s="117" t="s">
        <v>12</v>
      </c>
      <c r="B14" s="118"/>
      <c r="C14" s="118"/>
      <c r="D14" s="118"/>
      <c r="E14" s="118"/>
      <c r="F14" s="118"/>
      <c r="G14" s="118"/>
    </row>
    <row r="15" spans="1:11">
      <c r="A15" s="123" t="s">
        <v>13</v>
      </c>
      <c r="B15" s="124"/>
      <c r="C15" s="124"/>
      <c r="D15" s="124"/>
      <c r="E15" s="124"/>
      <c r="F15" s="124"/>
      <c r="G15" s="124"/>
    </row>
    <row r="16" spans="1:11" ht="15" thickBot="1">
      <c r="A16" s="125" t="s">
        <v>14</v>
      </c>
      <c r="B16" s="126"/>
      <c r="C16" s="126"/>
      <c r="D16" s="126"/>
      <c r="E16" s="126"/>
      <c r="F16" s="126"/>
      <c r="G16" s="126"/>
    </row>
    <row r="17" spans="1:7" ht="15.75" thickTop="1" thickBot="1">
      <c r="A17" s="127" t="s">
        <v>7</v>
      </c>
      <c r="B17" s="128"/>
      <c r="C17" s="128"/>
      <c r="D17" s="128"/>
      <c r="E17" s="128"/>
      <c r="F17" s="128"/>
      <c r="G17" s="128"/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K50"/>
  <sheetViews>
    <sheetView showGridLines="0" workbookViewId="0">
      <selection activeCell="B7" sqref="B7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112" t="s">
        <v>1</v>
      </c>
      <c r="B2" s="44"/>
      <c r="C2" s="3"/>
    </row>
    <row r="3" spans="1:11" ht="15.75" thickTop="1" thickBot="1">
      <c r="A3" s="113"/>
      <c r="B3" s="114" t="s">
        <v>2</v>
      </c>
      <c r="C3" s="114" t="s">
        <v>3</v>
      </c>
      <c r="D3" s="6"/>
    </row>
    <row r="4" spans="1:11" ht="15" thickTop="1">
      <c r="A4" s="115" t="s">
        <v>4</v>
      </c>
      <c r="B4" s="116">
        <v>44467</v>
      </c>
      <c r="C4" s="116">
        <v>755930.19</v>
      </c>
      <c r="D4" s="9"/>
      <c r="G4" s="10"/>
    </row>
    <row r="5" spans="1:11">
      <c r="A5" s="117" t="s">
        <v>5</v>
      </c>
      <c r="B5" s="118">
        <v>45259</v>
      </c>
      <c r="C5" s="118">
        <v>223854.5</v>
      </c>
      <c r="D5" s="9"/>
      <c r="G5" s="10"/>
    </row>
    <row r="6" spans="1:11" ht="15" thickBot="1">
      <c r="A6" s="115" t="s">
        <v>6</v>
      </c>
      <c r="B6" s="116">
        <v>42225</v>
      </c>
      <c r="C6" s="116">
        <v>133008.75</v>
      </c>
      <c r="D6" s="9"/>
      <c r="G6" s="10"/>
      <c r="H6" s="10"/>
      <c r="I6" s="10"/>
    </row>
    <row r="7" spans="1:11" ht="16.5" thickTop="1" thickBot="1">
      <c r="A7" s="113" t="s">
        <v>7</v>
      </c>
      <c r="B7" s="114"/>
      <c r="C7" s="114">
        <f>SUM(C4,C5,C6)</f>
        <v>1112793.44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112" t="s">
        <v>8</v>
      </c>
      <c r="B9" s="119"/>
      <c r="C9" s="119"/>
      <c r="D9" s="119"/>
      <c r="E9" s="119"/>
      <c r="F9" s="119"/>
      <c r="G9" s="119"/>
    </row>
    <row r="10" spans="1:11" ht="15.75" thickTop="1" thickBot="1">
      <c r="A10" s="120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121"/>
      <c r="B11" s="122" t="s">
        <v>4</v>
      </c>
      <c r="C11" s="122" t="s">
        <v>5</v>
      </c>
      <c r="D11" s="122" t="s">
        <v>6</v>
      </c>
      <c r="E11" s="122" t="s">
        <v>4</v>
      </c>
      <c r="F11" s="122" t="s">
        <v>5</v>
      </c>
      <c r="G11" s="122" t="s">
        <v>6</v>
      </c>
    </row>
    <row r="12" spans="1:11">
      <c r="A12" s="117" t="s">
        <v>10</v>
      </c>
      <c r="B12" s="118">
        <v>14802</v>
      </c>
      <c r="C12" s="118">
        <v>15004</v>
      </c>
      <c r="D12" s="118">
        <v>13912</v>
      </c>
      <c r="E12" s="118">
        <v>265782.15999999997</v>
      </c>
      <c r="F12" s="118">
        <v>77712.5</v>
      </c>
      <c r="G12" s="118">
        <v>43822.8</v>
      </c>
    </row>
    <row r="13" spans="1:11">
      <c r="A13" s="115" t="s">
        <v>11</v>
      </c>
      <c r="B13" s="116">
        <v>6231</v>
      </c>
      <c r="C13" s="116">
        <v>6388</v>
      </c>
      <c r="D13" s="116">
        <v>6052</v>
      </c>
      <c r="E13" s="116">
        <v>101556.76</v>
      </c>
      <c r="F13" s="116">
        <v>28479</v>
      </c>
      <c r="G13" s="116">
        <v>19063.8</v>
      </c>
    </row>
    <row r="14" spans="1:11">
      <c r="A14" s="117" t="s">
        <v>12</v>
      </c>
      <c r="B14" s="118">
        <v>13759</v>
      </c>
      <c r="C14" s="118">
        <v>13897</v>
      </c>
      <c r="D14" s="118">
        <v>12935</v>
      </c>
      <c r="E14" s="118">
        <v>232522.35</v>
      </c>
      <c r="F14" s="118">
        <v>69255</v>
      </c>
      <c r="G14" s="118">
        <v>40745.25</v>
      </c>
    </row>
    <row r="15" spans="1:11">
      <c r="A15" s="123" t="s">
        <v>13</v>
      </c>
      <c r="B15" s="124">
        <v>5484</v>
      </c>
      <c r="C15" s="124">
        <v>5593</v>
      </c>
      <c r="D15" s="124">
        <v>5558</v>
      </c>
      <c r="E15" s="124">
        <v>91469.01</v>
      </c>
      <c r="F15" s="124">
        <v>27005</v>
      </c>
      <c r="G15" s="124">
        <v>17507.7</v>
      </c>
    </row>
    <row r="16" spans="1:11" ht="15" thickBot="1">
      <c r="A16" s="125" t="s">
        <v>14</v>
      </c>
      <c r="B16" s="126">
        <v>4191</v>
      </c>
      <c r="C16" s="126">
        <v>4377</v>
      </c>
      <c r="D16" s="126">
        <v>3768</v>
      </c>
      <c r="E16" s="126">
        <v>64599.91</v>
      </c>
      <c r="F16" s="126">
        <v>21403</v>
      </c>
      <c r="G16" s="126">
        <v>11869.2</v>
      </c>
    </row>
    <row r="17" spans="1:7" ht="15.75" thickTop="1" thickBot="1">
      <c r="A17" s="127" t="s">
        <v>7</v>
      </c>
      <c r="B17" s="128">
        <f>SUM(B12,B14,B13,B15,B16)</f>
        <v>44467</v>
      </c>
      <c r="C17" s="128">
        <f>SUM(C12,C13,C14,C15,C16)</f>
        <v>45259</v>
      </c>
      <c r="D17" s="128">
        <f>SUM(D12,D13,D14,D15,D16)</f>
        <v>42225</v>
      </c>
      <c r="E17" s="128">
        <f>SUM(E12,E13,E14,E15,E16)</f>
        <v>755930.19000000006</v>
      </c>
      <c r="F17" s="128">
        <f>SUM(F12,F13,F14,F15,F16)</f>
        <v>223854.5</v>
      </c>
      <c r="G17" s="128">
        <f>SUM(G12,G13,G14,G15,G16)</f>
        <v>133008.75</v>
      </c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0"/>
  <sheetViews>
    <sheetView showGridLines="0" tabSelected="1" workbookViewId="0">
      <selection activeCell="C7" sqref="C7"/>
    </sheetView>
  </sheetViews>
  <sheetFormatPr defaultColWidth="0" defaultRowHeight="14.25" customHeight="1" zeroHeight="1"/>
  <cols>
    <col min="1" max="1" width="33.25" style="1" customWidth="1"/>
    <col min="2" max="2" width="27.875" style="1" bestFit="1" customWidth="1"/>
    <col min="3" max="3" width="20.25" style="1" customWidth="1"/>
    <col min="4" max="4" width="16.625" style="1" customWidth="1"/>
    <col min="5" max="5" width="25" style="1" customWidth="1"/>
    <col min="6" max="6" width="23.625" style="1" bestFit="1" customWidth="1"/>
    <col min="7" max="7" width="16.875" style="1" customWidth="1"/>
    <col min="8" max="9" width="19.625" style="1" hidden="1" customWidth="1"/>
    <col min="10" max="16384" width="9.125" style="1" hidden="1"/>
  </cols>
  <sheetData>
    <row r="1" spans="1:11" ht="99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42" customHeight="1" thickBot="1">
      <c r="A2" s="112" t="s">
        <v>1</v>
      </c>
      <c r="B2" s="44"/>
      <c r="C2" s="3"/>
    </row>
    <row r="3" spans="1:11" ht="15.75" thickTop="1" thickBot="1">
      <c r="A3" s="113"/>
      <c r="B3" s="114" t="s">
        <v>2</v>
      </c>
      <c r="C3" s="114" t="s">
        <v>3</v>
      </c>
      <c r="D3" s="6"/>
    </row>
    <row r="4" spans="1:11" ht="15" thickTop="1">
      <c r="A4" s="115" t="s">
        <v>4</v>
      </c>
      <c r="B4" s="116">
        <v>44799</v>
      </c>
      <c r="C4" s="129">
        <v>959454.74</v>
      </c>
      <c r="D4" s="9"/>
      <c r="G4" s="10"/>
    </row>
    <row r="5" spans="1:11">
      <c r="A5" s="117" t="s">
        <v>5</v>
      </c>
      <c r="B5" s="118">
        <v>45645</v>
      </c>
      <c r="C5" s="130">
        <v>224956.5</v>
      </c>
      <c r="D5" s="9"/>
      <c r="G5" s="10"/>
    </row>
    <row r="6" spans="1:11" ht="15" thickBot="1">
      <c r="A6" s="115" t="s">
        <v>6</v>
      </c>
      <c r="B6" s="116">
        <v>42451</v>
      </c>
      <c r="C6" s="129">
        <v>165134.39000000001</v>
      </c>
      <c r="D6" s="9"/>
      <c r="G6" s="10"/>
      <c r="H6" s="10"/>
      <c r="I6" s="10"/>
    </row>
    <row r="7" spans="1:11" ht="16.5" thickTop="1" thickBot="1">
      <c r="A7" s="113" t="s">
        <v>7</v>
      </c>
      <c r="B7" s="114"/>
      <c r="C7" s="114">
        <f>SUM(C4,C5,C6)</f>
        <v>1349545.63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112" t="s">
        <v>8</v>
      </c>
      <c r="B9" s="119"/>
      <c r="C9" s="119"/>
      <c r="D9" s="119"/>
      <c r="E9" s="119"/>
      <c r="F9" s="119"/>
      <c r="G9" s="119"/>
    </row>
    <row r="10" spans="1:11" ht="15.75" thickTop="1" thickBot="1">
      <c r="A10" s="120" t="s">
        <v>9</v>
      </c>
      <c r="B10" s="132" t="s">
        <v>2</v>
      </c>
      <c r="C10" s="132"/>
      <c r="D10" s="132"/>
      <c r="E10" s="132" t="s">
        <v>3</v>
      </c>
      <c r="F10" s="132"/>
      <c r="G10" s="132"/>
    </row>
    <row r="11" spans="1:11" ht="15" thickTop="1">
      <c r="A11" s="121"/>
      <c r="B11" s="122" t="s">
        <v>4</v>
      </c>
      <c r="C11" s="122" t="s">
        <v>5</v>
      </c>
      <c r="D11" s="122" t="s">
        <v>6</v>
      </c>
      <c r="E11" s="122" t="s">
        <v>4</v>
      </c>
      <c r="F11" s="122" t="s">
        <v>5</v>
      </c>
      <c r="G11" s="122" t="s">
        <v>6</v>
      </c>
    </row>
    <row r="12" spans="1:11">
      <c r="A12" s="117" t="s">
        <v>10</v>
      </c>
      <c r="B12" s="118">
        <v>14919</v>
      </c>
      <c r="C12" s="118">
        <v>15151</v>
      </c>
      <c r="D12" s="118">
        <v>13990</v>
      </c>
      <c r="E12" s="118">
        <v>336730.83</v>
      </c>
      <c r="F12" s="118">
        <v>78174.5</v>
      </c>
      <c r="G12" s="118">
        <v>54421.1</v>
      </c>
    </row>
    <row r="13" spans="1:11">
      <c r="A13" s="115" t="s">
        <v>11</v>
      </c>
      <c r="B13" s="116">
        <v>6303</v>
      </c>
      <c r="C13" s="116">
        <v>6450</v>
      </c>
      <c r="D13" s="116">
        <v>6091</v>
      </c>
      <c r="E13" s="116">
        <v>133925.98000000001</v>
      </c>
      <c r="F13" s="116">
        <v>28699</v>
      </c>
      <c r="G13" s="116">
        <v>23693.99</v>
      </c>
    </row>
    <row r="14" spans="1:11">
      <c r="A14" s="117" t="s">
        <v>12</v>
      </c>
      <c r="B14" s="118">
        <v>13826</v>
      </c>
      <c r="C14" s="118">
        <v>13990</v>
      </c>
      <c r="D14" s="118">
        <v>12997</v>
      </c>
      <c r="E14" s="118">
        <v>290114.95</v>
      </c>
      <c r="F14" s="118">
        <v>69434.5</v>
      </c>
      <c r="G14" s="118">
        <v>50558.33</v>
      </c>
    </row>
    <row r="15" spans="1:11">
      <c r="A15" s="123" t="s">
        <v>13</v>
      </c>
      <c r="B15" s="124">
        <v>5533</v>
      </c>
      <c r="C15" s="124">
        <v>5645</v>
      </c>
      <c r="D15" s="124">
        <v>5592</v>
      </c>
      <c r="E15" s="124">
        <v>115004.66</v>
      </c>
      <c r="F15" s="124">
        <v>27201.5</v>
      </c>
      <c r="G15" s="124">
        <v>21752.880000000001</v>
      </c>
    </row>
    <row r="16" spans="1:11" ht="15" thickBot="1">
      <c r="A16" s="125" t="s">
        <v>14</v>
      </c>
      <c r="B16" s="126">
        <v>4209</v>
      </c>
      <c r="C16" s="126">
        <v>4398</v>
      </c>
      <c r="D16" s="126">
        <v>3781</v>
      </c>
      <c r="E16" s="126">
        <v>83678.320000000007</v>
      </c>
      <c r="F16" s="126">
        <v>21447</v>
      </c>
      <c r="G16" s="126">
        <v>14708.09</v>
      </c>
    </row>
    <row r="17" spans="1:7" ht="15.75" thickTop="1" thickBot="1">
      <c r="A17" s="127" t="s">
        <v>7</v>
      </c>
      <c r="B17" s="128">
        <f t="shared" ref="B17:G17" si="0">SUM(B12,B13,B14,B15,B16)</f>
        <v>44790</v>
      </c>
      <c r="C17" s="128">
        <f t="shared" si="0"/>
        <v>45634</v>
      </c>
      <c r="D17" s="128">
        <f t="shared" si="0"/>
        <v>42451</v>
      </c>
      <c r="E17" s="128">
        <f t="shared" si="0"/>
        <v>959454.74</v>
      </c>
      <c r="F17" s="128">
        <f t="shared" si="0"/>
        <v>224956.5</v>
      </c>
      <c r="G17" s="128">
        <f t="shared" si="0"/>
        <v>165134.38999999998</v>
      </c>
    </row>
    <row r="18" spans="1:7" ht="15" thickTop="1">
      <c r="A18" s="133" t="s">
        <v>18</v>
      </c>
      <c r="B18" s="133"/>
      <c r="C18" s="133"/>
      <c r="D18" s="133"/>
      <c r="E18" s="133"/>
      <c r="F18" s="133"/>
      <c r="G18" s="133"/>
    </row>
    <row r="19" spans="1:7">
      <c r="A19" s="133"/>
      <c r="B19" s="133"/>
      <c r="C19" s="133"/>
      <c r="D19" s="133"/>
      <c r="E19" s="133"/>
      <c r="F19" s="133"/>
      <c r="G19" s="133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2018-03-20T08:36:54Z</dcterms:created>
  <dcterms:modified xsi:type="dcterms:W3CDTF">2019-02-06T06:23:15Z</dcterms:modified>
</cp:coreProperties>
</file>