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2\02_jandacvis_programebi\"/>
    </mc:Choice>
  </mc:AlternateContent>
  <bookViews>
    <workbookView xWindow="0" yWindow="0" windowWidth="28800" windowHeight="115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4" i="12" l="1"/>
  <c r="N33" i="12"/>
  <c r="N32" i="12"/>
  <c r="N28" i="12"/>
  <c r="N27" i="12"/>
  <c r="N26" i="12"/>
  <c r="N22" i="12"/>
  <c r="N21" i="12"/>
  <c r="N20" i="12"/>
  <c r="N34" i="11" l="1"/>
  <c r="N33" i="11"/>
  <c r="N32" i="11"/>
  <c r="N28" i="11"/>
  <c r="N27" i="11"/>
  <c r="N26" i="11"/>
  <c r="N22" i="11"/>
  <c r="N21" i="11"/>
  <c r="N20" i="11"/>
  <c r="N34" i="10" l="1"/>
  <c r="N33" i="10"/>
  <c r="N32" i="10"/>
  <c r="N28" i="10"/>
  <c r="N27" i="10"/>
  <c r="N26" i="10"/>
  <c r="N22" i="10"/>
  <c r="N21" i="10"/>
  <c r="N20" i="10"/>
  <c r="N34" i="9" l="1"/>
  <c r="N33" i="9"/>
  <c r="N32" i="9"/>
  <c r="N28" i="9"/>
  <c r="N27" i="9"/>
  <c r="N26" i="9"/>
  <c r="N22" i="9"/>
  <c r="N21" i="9"/>
  <c r="N20" i="9"/>
  <c r="N34" i="8" l="1"/>
  <c r="N33" i="8"/>
  <c r="N32" i="8"/>
  <c r="N28" i="8"/>
  <c r="N27" i="8"/>
  <c r="N26" i="8"/>
  <c r="N22" i="8"/>
  <c r="N21" i="8"/>
  <c r="N20" i="8"/>
  <c r="N34" i="7" l="1"/>
  <c r="N33" i="7"/>
  <c r="N32" i="7"/>
  <c r="N28" i="7"/>
  <c r="N27" i="7"/>
  <c r="N26" i="7"/>
  <c r="N22" i="7"/>
  <c r="N21" i="7"/>
  <c r="N20" i="7"/>
  <c r="N34" i="6" l="1"/>
  <c r="N33" i="6"/>
  <c r="N32" i="6"/>
  <c r="N28" i="6"/>
  <c r="N27" i="6"/>
  <c r="N26" i="6"/>
  <c r="N22" i="6"/>
  <c r="N21" i="6"/>
  <c r="N20" i="6"/>
  <c r="N34" i="5" l="1"/>
  <c r="N33" i="5"/>
  <c r="N32" i="5"/>
  <c r="N28" i="5"/>
  <c r="N27" i="5"/>
  <c r="N26" i="5"/>
  <c r="N22" i="5"/>
  <c r="N21" i="5"/>
  <c r="N20" i="5"/>
</calcChain>
</file>

<file path=xl/sharedStrings.xml><?xml version="1.0" encoding="utf-8"?>
<sst xmlns="http://schemas.openxmlformats.org/spreadsheetml/2006/main" count="720" uniqueCount="37">
  <si>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</si>
  <si>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გაფანტული სკლეროზის სამკურნალო მედიკამენტების დაფინანსების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</si>
  <si>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</si>
  <si>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</si>
  <si>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</si>
  <si>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15-30</t>
  </si>
  <si>
    <t>31-45</t>
  </si>
  <si>
    <t>46-60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</si>
  <si>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</si>
  <si>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</si>
  <si>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</si>
  <si>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</si>
  <si>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</si>
  <si>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</si>
  <si>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</si>
  <si>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</si>
  <si>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</si>
  <si>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</si>
  <si>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</si>
  <si>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ბენეფიციართა რაოდენობა</t>
  </si>
  <si>
    <t>მედიკამენტის დასახელება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</si>
  <si>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</si>
  <si>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</si>
  <si>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</si>
  <si>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</si>
  <si>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</si>
  <si>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</si>
  <si>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</si>
  <si>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</si>
  <si>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</si>
  <si>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</si>
  <si>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</si>
  <si>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</si>
  <si>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ოკრელიზუმაბი</t>
  </si>
  <si>
    <t>ფინგოლიმოდი</t>
  </si>
  <si>
    <t>გაცემული ფლაკონების რაოდენობა</t>
  </si>
  <si>
    <t>გადარიცხული თანხა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</si>
</sst>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/>
    <xf numFmtId="3" fontId="5" fillId="4" borderId="0" xfId="1" applyNumberFormat="1" applyFont="1" applyFill="1" applyBorder="1" applyAlignment="1">
      <alignment horizontal="center"/>
    </xf>
    <xf numFmtId="0" fontId="5" fillId="5" borderId="0" xfId="1" applyNumberFormat="1" applyFont="1" applyFill="1" applyBorder="1" applyAlignment="1"/>
    <xf numFmtId="3" fontId="5" fillId="5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3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1</v>
      </c>
      <c r="C5" s="8">
        <v>2</v>
      </c>
      <c r="D5" s="8"/>
      <c r="E5" s="8">
        <v>3</v>
      </c>
      <c r="F5" s="8">
        <v>4430.3999999999996</v>
      </c>
      <c r="G5" s="8">
        <v>8860.7999999999993</v>
      </c>
      <c r="H5" s="8"/>
      <c r="I5" s="8">
        <v>13291.199999999999</v>
      </c>
    </row>
    <row r="6" spans="1:9">
      <c r="A6" s="9" t="s">
        <v>10</v>
      </c>
      <c r="B6" s="10"/>
      <c r="C6" s="10"/>
      <c r="D6" s="10"/>
      <c r="E6" s="10"/>
      <c r="F6" s="10"/>
      <c r="G6" s="10"/>
      <c r="H6" s="10"/>
      <c r="I6" s="10"/>
    </row>
    <row r="7" spans="1:9">
      <c r="A7" s="7" t="s">
        <v>11</v>
      </c>
      <c r="B7" s="8"/>
      <c r="C7" s="8"/>
      <c r="D7" s="8">
        <v>1</v>
      </c>
      <c r="E7" s="8">
        <v>1</v>
      </c>
      <c r="F7" s="8"/>
      <c r="G7" s="8"/>
      <c r="H7" s="8">
        <v>4430.3999999999996</v>
      </c>
      <c r="I7" s="8">
        <v>4430.3999999999996</v>
      </c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>
        <v>1</v>
      </c>
      <c r="D9" s="8"/>
      <c r="E9" s="8">
        <v>1</v>
      </c>
      <c r="F9" s="8"/>
      <c r="G9" s="8">
        <v>4430.3999999999996</v>
      </c>
      <c r="H9" s="8"/>
      <c r="I9" s="8">
        <v>4430.3999999999996</v>
      </c>
    </row>
    <row r="10" spans="1:9">
      <c r="A10" s="9" t="s">
        <v>14</v>
      </c>
      <c r="B10" s="10">
        <v>1</v>
      </c>
      <c r="C10" s="10"/>
      <c r="D10" s="10">
        <v>2</v>
      </c>
      <c r="E10" s="10">
        <v>3</v>
      </c>
      <c r="F10" s="10">
        <v>4430.3999999999996</v>
      </c>
      <c r="G10" s="10"/>
      <c r="H10" s="10">
        <v>16430.400000000001</v>
      </c>
      <c r="I10" s="10">
        <v>20860.800000000003</v>
      </c>
    </row>
    <row r="11" spans="1:9">
      <c r="A11" s="7" t="s">
        <v>15</v>
      </c>
      <c r="B11" s="8"/>
      <c r="C11" s="8">
        <v>2</v>
      </c>
      <c r="D11" s="8"/>
      <c r="E11" s="8">
        <v>2</v>
      </c>
      <c r="F11" s="8"/>
      <c r="G11" s="8">
        <v>8860.7999999999993</v>
      </c>
      <c r="H11" s="8"/>
      <c r="I11" s="8">
        <v>8860.7999999999993</v>
      </c>
    </row>
    <row r="12" spans="1:9">
      <c r="A12" s="9" t="s">
        <v>16</v>
      </c>
      <c r="B12" s="10"/>
      <c r="C12" s="10"/>
      <c r="D12" s="10">
        <v>4</v>
      </c>
      <c r="E12" s="10">
        <v>4</v>
      </c>
      <c r="F12" s="10"/>
      <c r="G12" s="10"/>
      <c r="H12" s="10">
        <v>31568.400000000001</v>
      </c>
      <c r="I12" s="10">
        <v>31568.400000000001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>
        <v>1</v>
      </c>
      <c r="C14" s="10">
        <v>1</v>
      </c>
      <c r="D14" s="10"/>
      <c r="E14" s="10">
        <v>2</v>
      </c>
      <c r="F14" s="10">
        <v>4430.3999999999996</v>
      </c>
      <c r="G14" s="10">
        <v>4430.3999999999996</v>
      </c>
      <c r="H14" s="10"/>
      <c r="I14" s="10">
        <v>8860.7999999999993</v>
      </c>
    </row>
    <row r="15" spans="1:9" ht="15.75" thickTop="1" thickBot="1">
      <c r="A15" s="11" t="s">
        <v>8</v>
      </c>
      <c r="B15" s="12">
        <v>3</v>
      </c>
      <c r="C15" s="12">
        <v>6</v>
      </c>
      <c r="D15" s="12">
        <v>7</v>
      </c>
      <c r="E15" s="12">
        <v>16</v>
      </c>
      <c r="F15" s="12">
        <v>13291.199999999999</v>
      </c>
      <c r="G15" s="12">
        <v>26582.400000000001</v>
      </c>
      <c r="H15" s="12">
        <v>52429.200000000004</v>
      </c>
      <c r="I15" s="12">
        <v>92302.8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4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4</v>
      </c>
      <c r="C5" s="8">
        <v>1</v>
      </c>
      <c r="D5" s="8"/>
      <c r="E5" s="8">
        <v>5</v>
      </c>
      <c r="F5" s="8">
        <v>17721.599999999999</v>
      </c>
      <c r="G5" s="8">
        <v>9600</v>
      </c>
      <c r="H5" s="8"/>
      <c r="I5" s="8">
        <v>27321.599999999999</v>
      </c>
    </row>
    <row r="6" spans="1:9">
      <c r="A6" s="9" t="s">
        <v>10</v>
      </c>
      <c r="B6" s="10"/>
      <c r="C6" s="10">
        <v>1</v>
      </c>
      <c r="D6" s="10"/>
      <c r="E6" s="10">
        <v>1</v>
      </c>
      <c r="F6" s="10"/>
      <c r="G6" s="10">
        <v>4430.3999999999996</v>
      </c>
      <c r="H6" s="10"/>
      <c r="I6" s="10">
        <v>4430.3999999999996</v>
      </c>
    </row>
    <row r="7" spans="1:9">
      <c r="A7" s="7" t="s">
        <v>11</v>
      </c>
      <c r="B7" s="8"/>
      <c r="C7" s="8">
        <v>1</v>
      </c>
      <c r="D7" s="8"/>
      <c r="E7" s="8">
        <v>1</v>
      </c>
      <c r="F7" s="8"/>
      <c r="G7" s="8">
        <v>9600</v>
      </c>
      <c r="H7" s="8"/>
      <c r="I7" s="8">
        <v>9600</v>
      </c>
    </row>
    <row r="8" spans="1:9">
      <c r="A8" s="9" t="s">
        <v>12</v>
      </c>
      <c r="B8" s="10">
        <v>1</v>
      </c>
      <c r="C8" s="10"/>
      <c r="D8" s="10"/>
      <c r="E8" s="10">
        <v>1</v>
      </c>
      <c r="F8" s="10">
        <v>4430.3999999999996</v>
      </c>
      <c r="G8" s="10"/>
      <c r="H8" s="10"/>
      <c r="I8" s="10">
        <v>4430.3999999999996</v>
      </c>
    </row>
    <row r="9" spans="1:9">
      <c r="A9" s="7" t="s">
        <v>13</v>
      </c>
      <c r="B9" s="8"/>
      <c r="C9" s="8">
        <v>1</v>
      </c>
      <c r="D9" s="8"/>
      <c r="E9" s="8">
        <v>1</v>
      </c>
      <c r="F9" s="8"/>
      <c r="G9" s="8">
        <v>5538</v>
      </c>
      <c r="H9" s="8"/>
      <c r="I9" s="8">
        <v>5538</v>
      </c>
    </row>
    <row r="10" spans="1:9">
      <c r="A10" s="9" t="s">
        <v>14</v>
      </c>
      <c r="B10" s="10"/>
      <c r="C10" s="10">
        <v>1</v>
      </c>
      <c r="D10" s="10"/>
      <c r="E10" s="10">
        <v>1</v>
      </c>
      <c r="F10" s="10"/>
      <c r="G10" s="10">
        <v>12000</v>
      </c>
      <c r="H10" s="10"/>
      <c r="I10" s="10">
        <v>12000</v>
      </c>
    </row>
    <row r="11" spans="1:9">
      <c r="A11" s="7" t="s">
        <v>15</v>
      </c>
      <c r="B11" s="8"/>
      <c r="C11" s="8">
        <v>4</v>
      </c>
      <c r="D11" s="8">
        <v>1</v>
      </c>
      <c r="E11" s="8">
        <v>5</v>
      </c>
      <c r="F11" s="8"/>
      <c r="G11" s="8">
        <v>17721.599999999999</v>
      </c>
      <c r="H11" s="8">
        <v>4430.3999999999996</v>
      </c>
      <c r="I11" s="8">
        <v>22152</v>
      </c>
    </row>
    <row r="12" spans="1:9">
      <c r="A12" s="9" t="s">
        <v>16</v>
      </c>
      <c r="B12" s="10"/>
      <c r="C12" s="10"/>
      <c r="D12" s="10"/>
      <c r="E12" s="10"/>
      <c r="F12" s="10"/>
      <c r="G12" s="10"/>
      <c r="H12" s="10"/>
      <c r="I12" s="10"/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5</v>
      </c>
      <c r="C15" s="12">
        <v>9</v>
      </c>
      <c r="D15" s="12">
        <v>1</v>
      </c>
      <c r="E15" s="12">
        <v>15</v>
      </c>
      <c r="F15" s="12">
        <v>22152</v>
      </c>
      <c r="G15" s="12">
        <v>58890</v>
      </c>
      <c r="H15" s="12">
        <v>4430.3999999999996</v>
      </c>
      <c r="I15" s="12">
        <v>85472.4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3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</v>
      </c>
      <c r="D5" s="8"/>
      <c r="E5" s="8">
        <v>1</v>
      </c>
      <c r="F5" s="8"/>
      <c r="G5" s="8">
        <v>9600</v>
      </c>
      <c r="H5" s="8"/>
      <c r="I5" s="8">
        <v>9600</v>
      </c>
    </row>
    <row r="6" spans="1:9">
      <c r="A6" s="9" t="s">
        <v>10</v>
      </c>
      <c r="B6" s="10"/>
      <c r="C6" s="10">
        <v>4</v>
      </c>
      <c r="D6" s="10">
        <v>1</v>
      </c>
      <c r="E6" s="10">
        <v>5</v>
      </c>
      <c r="F6" s="10"/>
      <c r="G6" s="10">
        <v>18829.199999999997</v>
      </c>
      <c r="H6" s="10"/>
      <c r="I6" s="10">
        <v>28429.199999999997</v>
      </c>
    </row>
    <row r="7" spans="1:9">
      <c r="A7" s="7" t="s">
        <v>11</v>
      </c>
      <c r="B7" s="8"/>
      <c r="C7" s="8"/>
      <c r="D7" s="8"/>
      <c r="E7" s="8"/>
      <c r="F7" s="8"/>
      <c r="G7" s="8"/>
      <c r="H7" s="8">
        <v>9600</v>
      </c>
      <c r="I7" s="8"/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14</v>
      </c>
      <c r="B10" s="10"/>
      <c r="C10" s="10">
        <v>3</v>
      </c>
      <c r="D10" s="10">
        <v>2</v>
      </c>
      <c r="E10" s="10">
        <v>5</v>
      </c>
      <c r="F10" s="10"/>
      <c r="G10" s="10">
        <v>27138</v>
      </c>
      <c r="H10" s="10">
        <v>11076</v>
      </c>
      <c r="I10" s="10">
        <v>38214</v>
      </c>
    </row>
    <row r="11" spans="1:9">
      <c r="A11" s="7" t="s">
        <v>15</v>
      </c>
      <c r="B11" s="8"/>
      <c r="C11" s="8">
        <v>2</v>
      </c>
      <c r="D11" s="8"/>
      <c r="E11" s="8">
        <v>2</v>
      </c>
      <c r="F11" s="8"/>
      <c r="G11" s="8">
        <v>14030.4</v>
      </c>
      <c r="H11" s="8"/>
      <c r="I11" s="8">
        <v>14030.4</v>
      </c>
    </row>
    <row r="12" spans="1:9">
      <c r="A12" s="9" t="s">
        <v>16</v>
      </c>
      <c r="B12" s="10">
        <v>1</v>
      </c>
      <c r="C12" s="10">
        <v>4</v>
      </c>
      <c r="D12" s="10">
        <v>1</v>
      </c>
      <c r="E12" s="10">
        <v>6</v>
      </c>
      <c r="F12" s="10">
        <v>4430.3999999999996</v>
      </c>
      <c r="G12" s="10">
        <v>17721.599999999999</v>
      </c>
      <c r="H12" s="10">
        <v>4430.3999999999996</v>
      </c>
      <c r="I12" s="10">
        <v>26582.400000000001</v>
      </c>
    </row>
    <row r="13" spans="1:9">
      <c r="A13" s="7" t="s">
        <v>17</v>
      </c>
      <c r="B13" s="8">
        <v>2</v>
      </c>
      <c r="C13" s="8">
        <v>2</v>
      </c>
      <c r="D13" s="8"/>
      <c r="E13" s="8">
        <v>4</v>
      </c>
      <c r="F13" s="8">
        <v>19200</v>
      </c>
      <c r="G13" s="8">
        <v>19200</v>
      </c>
      <c r="H13" s="8"/>
      <c r="I13" s="8">
        <v>38400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3</v>
      </c>
      <c r="C15" s="12">
        <v>16</v>
      </c>
      <c r="D15" s="12">
        <v>4</v>
      </c>
      <c r="E15" s="12">
        <v>23</v>
      </c>
      <c r="F15" s="12">
        <v>23630.400000000001</v>
      </c>
      <c r="G15" s="12">
        <v>106519.19999999997</v>
      </c>
      <c r="H15" s="12">
        <v>25106.400000000001</v>
      </c>
      <c r="I15" s="12">
        <v>155256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4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4</v>
      </c>
      <c r="C5" s="8">
        <v>2</v>
      </c>
      <c r="D5" s="8">
        <v>1</v>
      </c>
      <c r="E5" s="8">
        <v>7</v>
      </c>
      <c r="F5" s="8">
        <v>17721.599999999999</v>
      </c>
      <c r="G5" s="8">
        <v>8860.7999999999993</v>
      </c>
      <c r="H5" s="8">
        <v>4430.3999999999996</v>
      </c>
      <c r="I5" s="8">
        <v>31012.799999999996</v>
      </c>
    </row>
    <row r="6" spans="1:9">
      <c r="A6" s="9" t="s">
        <v>10</v>
      </c>
      <c r="B6" s="10">
        <v>1</v>
      </c>
      <c r="C6" s="10">
        <v>1</v>
      </c>
      <c r="D6" s="10">
        <v>1</v>
      </c>
      <c r="E6" s="10">
        <v>3</v>
      </c>
      <c r="F6" s="10">
        <v>9600</v>
      </c>
      <c r="G6" s="10">
        <v>9600</v>
      </c>
      <c r="H6" s="10">
        <v>4430.3999999999996</v>
      </c>
      <c r="I6" s="10">
        <v>23630.400000000001</v>
      </c>
    </row>
    <row r="7" spans="1:9">
      <c r="A7" s="7" t="s">
        <v>11</v>
      </c>
      <c r="B7" s="8"/>
      <c r="C7" s="8"/>
      <c r="D7" s="8">
        <v>2</v>
      </c>
      <c r="E7" s="8">
        <v>2</v>
      </c>
      <c r="F7" s="8"/>
      <c r="G7" s="8"/>
      <c r="H7" s="8">
        <v>14030.4</v>
      </c>
      <c r="I7" s="8">
        <v>14030.4</v>
      </c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/>
      <c r="D9" s="8">
        <v>1</v>
      </c>
      <c r="E9" s="8">
        <v>1</v>
      </c>
      <c r="F9" s="8"/>
      <c r="G9" s="8"/>
      <c r="H9" s="8">
        <v>4430.3999999999996</v>
      </c>
      <c r="I9" s="8">
        <v>4430.3999999999996</v>
      </c>
    </row>
    <row r="10" spans="1:9">
      <c r="A10" s="9" t="s">
        <v>14</v>
      </c>
      <c r="B10" s="10">
        <v>1</v>
      </c>
      <c r="C10" s="10"/>
      <c r="D10" s="10"/>
      <c r="E10" s="10">
        <v>1</v>
      </c>
      <c r="F10" s="10">
        <v>4430.3999999999996</v>
      </c>
      <c r="G10" s="10"/>
      <c r="H10" s="10"/>
      <c r="I10" s="10">
        <v>4430.3999999999996</v>
      </c>
    </row>
    <row r="11" spans="1:9">
      <c r="A11" s="7" t="s">
        <v>15</v>
      </c>
      <c r="B11" s="8">
        <v>2</v>
      </c>
      <c r="C11" s="8">
        <v>3</v>
      </c>
      <c r="D11" s="8">
        <v>1</v>
      </c>
      <c r="E11" s="8">
        <v>6</v>
      </c>
      <c r="F11" s="8">
        <v>19200</v>
      </c>
      <c r="G11" s="8">
        <v>13291.199999999999</v>
      </c>
      <c r="H11" s="8">
        <v>9600</v>
      </c>
      <c r="I11" s="8">
        <v>42091.199999999997</v>
      </c>
    </row>
    <row r="12" spans="1:9">
      <c r="A12" s="9" t="s">
        <v>16</v>
      </c>
      <c r="B12" s="10"/>
      <c r="C12" s="10">
        <v>1</v>
      </c>
      <c r="D12" s="10">
        <v>2</v>
      </c>
      <c r="E12" s="10">
        <v>3</v>
      </c>
      <c r="F12" s="10"/>
      <c r="G12" s="10">
        <v>9600</v>
      </c>
      <c r="H12" s="10">
        <v>9968.4</v>
      </c>
      <c r="I12" s="10">
        <v>19568.400000000001</v>
      </c>
    </row>
    <row r="13" spans="1:9">
      <c r="A13" s="7" t="s">
        <v>17</v>
      </c>
      <c r="B13" s="8">
        <v>1</v>
      </c>
      <c r="C13" s="8">
        <v>1</v>
      </c>
      <c r="D13" s="8"/>
      <c r="E13" s="8">
        <v>2</v>
      </c>
      <c r="F13" s="8">
        <v>4430.3999999999996</v>
      </c>
      <c r="G13" s="8">
        <v>12000</v>
      </c>
      <c r="H13" s="8"/>
      <c r="I13" s="8">
        <v>16430.400000000001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9</v>
      </c>
      <c r="C15" s="12">
        <v>8</v>
      </c>
      <c r="D15" s="12">
        <v>8</v>
      </c>
      <c r="E15" s="12">
        <v>25</v>
      </c>
      <c r="F15" s="12">
        <v>55382.400000000001</v>
      </c>
      <c r="G15" s="12">
        <v>53352</v>
      </c>
      <c r="H15" s="12">
        <v>46890</v>
      </c>
      <c r="I15" s="12">
        <v>155624.39999999997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35"/>
  <sheetViews>
    <sheetView showGridLines="0" workbookViewId="0">
      <selection activeCell="J2" sqref="J2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4" width="14.85546875" style="2" customWidth="1"/>
    <col min="15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5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4</v>
      </c>
      <c r="C5" s="8">
        <v>1</v>
      </c>
      <c r="D5" s="8"/>
      <c r="E5" s="8">
        <v>5</v>
      </c>
      <c r="F5" s="8">
        <v>17721.599999999999</v>
      </c>
      <c r="G5" s="8">
        <v>4430.3999999999996</v>
      </c>
      <c r="H5" s="8"/>
      <c r="I5" s="8">
        <v>22152</v>
      </c>
    </row>
    <row r="6" spans="1:9">
      <c r="A6" s="9" t="s">
        <v>10</v>
      </c>
      <c r="B6" s="10"/>
      <c r="C6" s="10">
        <v>3</v>
      </c>
      <c r="D6" s="10"/>
      <c r="E6" s="10">
        <v>3</v>
      </c>
      <c r="F6" s="10"/>
      <c r="G6" s="10">
        <v>9968.4</v>
      </c>
      <c r="H6" s="10"/>
      <c r="I6" s="10">
        <v>9968.4</v>
      </c>
    </row>
    <row r="7" spans="1:9">
      <c r="A7" s="7" t="s">
        <v>11</v>
      </c>
      <c r="B7" s="8"/>
      <c r="C7" s="8"/>
      <c r="D7" s="8"/>
      <c r="E7" s="8"/>
      <c r="F7" s="8"/>
      <c r="G7" s="8"/>
      <c r="H7" s="8"/>
      <c r="I7" s="8"/>
    </row>
    <row r="8" spans="1:9">
      <c r="A8" s="9" t="s">
        <v>12</v>
      </c>
      <c r="B8" s="10">
        <v>1</v>
      </c>
      <c r="C8" s="10"/>
      <c r="D8" s="10"/>
      <c r="E8" s="10">
        <v>1</v>
      </c>
      <c r="F8" s="10">
        <v>4430.3999999999996</v>
      </c>
      <c r="G8" s="10"/>
      <c r="H8" s="10"/>
      <c r="I8" s="10">
        <v>4430.3999999999996</v>
      </c>
    </row>
    <row r="9" spans="1:9">
      <c r="A9" s="7" t="s">
        <v>13</v>
      </c>
      <c r="B9" s="8"/>
      <c r="C9" s="8">
        <v>3</v>
      </c>
      <c r="D9" s="8"/>
      <c r="E9" s="8">
        <v>3</v>
      </c>
      <c r="F9" s="8"/>
      <c r="G9" s="8">
        <v>20860.8</v>
      </c>
      <c r="H9" s="8"/>
      <c r="I9" s="8">
        <v>20860.8</v>
      </c>
    </row>
    <row r="10" spans="1:9">
      <c r="A10" s="9" t="s">
        <v>14</v>
      </c>
      <c r="B10" s="10"/>
      <c r="C10" s="10"/>
      <c r="D10" s="10">
        <v>1</v>
      </c>
      <c r="E10" s="10">
        <v>1</v>
      </c>
      <c r="F10" s="10"/>
      <c r="G10" s="10"/>
      <c r="H10" s="10">
        <v>9600</v>
      </c>
      <c r="I10" s="10">
        <v>9600</v>
      </c>
    </row>
    <row r="11" spans="1:9">
      <c r="A11" s="7" t="s">
        <v>15</v>
      </c>
      <c r="B11" s="8">
        <v>1</v>
      </c>
      <c r="C11" s="8">
        <v>2</v>
      </c>
      <c r="D11" s="8">
        <v>1</v>
      </c>
      <c r="E11" s="8">
        <v>4</v>
      </c>
      <c r="F11" s="8">
        <v>4430.3999999999996</v>
      </c>
      <c r="G11" s="8">
        <v>8860.7999999999993</v>
      </c>
      <c r="H11" s="8">
        <v>9600</v>
      </c>
      <c r="I11" s="8">
        <v>22891.199999999997</v>
      </c>
    </row>
    <row r="12" spans="1:9">
      <c r="A12" s="9" t="s">
        <v>16</v>
      </c>
      <c r="B12" s="10">
        <v>1</v>
      </c>
      <c r="C12" s="10">
        <v>2</v>
      </c>
      <c r="D12" s="10"/>
      <c r="E12" s="10">
        <v>3</v>
      </c>
      <c r="F12" s="10">
        <v>9600</v>
      </c>
      <c r="G12" s="10">
        <v>14030.4</v>
      </c>
      <c r="H12" s="10"/>
      <c r="I12" s="10">
        <v>23630.400000000001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7</v>
      </c>
      <c r="C15" s="12">
        <v>11</v>
      </c>
      <c r="D15" s="12">
        <v>2</v>
      </c>
      <c r="E15" s="12">
        <v>20</v>
      </c>
      <c r="F15" s="12">
        <v>36182.400000000001</v>
      </c>
      <c r="G15" s="12">
        <v>58150.799999999996</v>
      </c>
      <c r="H15" s="12">
        <v>19200</v>
      </c>
      <c r="I15" s="12">
        <v>113533.20000000001</v>
      </c>
    </row>
    <row r="16" spans="1:9" ht="15" thickTop="1"/>
    <row r="18" spans="1:14" ht="15" thickBot="1">
      <c r="A18" s="26" t="s">
        <v>19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27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2</v>
      </c>
      <c r="C20" s="8">
        <v>3</v>
      </c>
      <c r="D20" s="8">
        <v>9</v>
      </c>
      <c r="E20" s="8">
        <v>8</v>
      </c>
      <c r="F20" s="8">
        <v>5</v>
      </c>
      <c r="G20" s="8"/>
      <c r="H20" s="8"/>
      <c r="I20" s="8"/>
      <c r="J20" s="8"/>
      <c r="K20" s="8"/>
      <c r="L20" s="8"/>
      <c r="M20" s="8"/>
      <c r="N20" s="8">
        <f>SUM(B20:M20)</f>
        <v>27</v>
      </c>
    </row>
    <row r="21" spans="1:14" ht="15" thickBot="1">
      <c r="A21" s="9" t="s">
        <v>34</v>
      </c>
      <c r="B21" s="10">
        <v>12</v>
      </c>
      <c r="C21" s="10">
        <v>12</v>
      </c>
      <c r="D21" s="10">
        <v>14</v>
      </c>
      <c r="E21" s="10">
        <v>17</v>
      </c>
      <c r="F21" s="10">
        <v>15</v>
      </c>
      <c r="G21" s="10"/>
      <c r="H21" s="10"/>
      <c r="I21" s="10"/>
      <c r="J21" s="10"/>
      <c r="K21" s="10"/>
      <c r="L21" s="10"/>
      <c r="M21" s="10"/>
      <c r="N21" s="10">
        <f t="shared" ref="N21:N22" si="0">SUM(B21:M21)</f>
        <v>70</v>
      </c>
    </row>
    <row r="22" spans="1:14" ht="15.75" thickTop="1" thickBot="1">
      <c r="A22" s="11" t="s">
        <v>8</v>
      </c>
      <c r="B22" s="12">
        <v>14</v>
      </c>
      <c r="C22" s="12">
        <v>15</v>
      </c>
      <c r="D22" s="12">
        <v>23</v>
      </c>
      <c r="E22" s="12">
        <v>25</v>
      </c>
      <c r="F22" s="12">
        <v>20</v>
      </c>
      <c r="G22" s="12"/>
      <c r="H22" s="12"/>
      <c r="I22" s="12"/>
      <c r="J22" s="12"/>
      <c r="K22" s="12"/>
      <c r="L22" s="12"/>
      <c r="M22" s="12"/>
      <c r="N22" s="12">
        <f t="shared" si="0"/>
        <v>97</v>
      </c>
    </row>
    <row r="23" spans="1:14" ht="15" thickTop="1"/>
    <row r="24" spans="1:14" ht="15" thickBot="1">
      <c r="A24" s="26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27" thickTop="1" thickBot="1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5" t="s">
        <v>32</v>
      </c>
      <c r="N25" s="5" t="s">
        <v>8</v>
      </c>
    </row>
    <row r="26" spans="1:14" ht="15" thickTop="1">
      <c r="A26" s="7" t="s">
        <v>33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>
        <f t="shared" ref="N26:N28" si="1">SUM(B26:M26)</f>
        <v>0</v>
      </c>
    </row>
    <row r="27" spans="1:14" ht="15" thickBot="1">
      <c r="A27" s="9" t="s">
        <v>34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>
        <f t="shared" si="1"/>
        <v>0</v>
      </c>
    </row>
    <row r="28" spans="1:14" ht="15.75" thickTop="1" thickBot="1">
      <c r="A28" s="11" t="s">
        <v>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>
        <f t="shared" si="1"/>
        <v>0</v>
      </c>
    </row>
    <row r="29" spans="1:14" ht="15" thickTop="1"/>
    <row r="30" spans="1:14" ht="15" thickBot="1">
      <c r="A30" s="26" t="s">
        <v>19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27" thickTop="1" thickBot="1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25</v>
      </c>
      <c r="G31" s="5" t="s">
        <v>26</v>
      </c>
      <c r="H31" s="5" t="s">
        <v>27</v>
      </c>
      <c r="I31" s="5" t="s">
        <v>28</v>
      </c>
      <c r="J31" s="5" t="s">
        <v>29</v>
      </c>
      <c r="K31" s="5" t="s">
        <v>30</v>
      </c>
      <c r="L31" s="5" t="s">
        <v>31</v>
      </c>
      <c r="M31" s="5" t="s">
        <v>32</v>
      </c>
      <c r="N31" s="5" t="s">
        <v>8</v>
      </c>
    </row>
    <row r="32" spans="1:14" ht="15" thickTop="1">
      <c r="A32" s="7" t="s">
        <v>33</v>
      </c>
      <c r="B32" s="8">
        <v>24000</v>
      </c>
      <c r="C32" s="8">
        <v>31200</v>
      </c>
      <c r="D32" s="8">
        <v>88800</v>
      </c>
      <c r="E32" s="8">
        <v>79200</v>
      </c>
      <c r="F32" s="8">
        <v>50400</v>
      </c>
      <c r="G32" s="8"/>
      <c r="H32" s="8"/>
      <c r="I32" s="8"/>
      <c r="J32" s="8"/>
      <c r="K32" s="8"/>
      <c r="L32" s="8"/>
      <c r="M32" s="8"/>
      <c r="N32" s="8">
        <f>SUM(B32:M32)</f>
        <v>273600</v>
      </c>
    </row>
    <row r="33" spans="1:14" ht="15" thickBot="1">
      <c r="A33" s="9" t="s">
        <v>34</v>
      </c>
      <c r="B33" s="10">
        <v>54272.400000000009</v>
      </c>
      <c r="C33" s="10">
        <v>54272.400000000009</v>
      </c>
      <c r="D33" s="10">
        <v>66456</v>
      </c>
      <c r="E33" s="10">
        <v>76424.399999999994</v>
      </c>
      <c r="F33" s="10">
        <v>63133.200000000012</v>
      </c>
      <c r="G33" s="10"/>
      <c r="H33" s="10"/>
      <c r="I33" s="10"/>
      <c r="J33" s="10"/>
      <c r="K33" s="10"/>
      <c r="L33" s="10"/>
      <c r="M33" s="10"/>
      <c r="N33" s="10">
        <f t="shared" ref="N33:N34" si="2">SUM(B33:M33)</f>
        <v>314558.40000000002</v>
      </c>
    </row>
    <row r="34" spans="1:14" ht="15.75" thickTop="1" thickBot="1">
      <c r="A34" s="11" t="s">
        <v>8</v>
      </c>
      <c r="B34" s="12">
        <v>78272.400000000009</v>
      </c>
      <c r="C34" s="12">
        <v>85472.400000000009</v>
      </c>
      <c r="D34" s="12">
        <v>155256</v>
      </c>
      <c r="E34" s="12">
        <v>155624.4</v>
      </c>
      <c r="F34" s="12">
        <v>113533.20000000001</v>
      </c>
      <c r="G34" s="12"/>
      <c r="H34" s="12"/>
      <c r="I34" s="12"/>
      <c r="J34" s="12"/>
      <c r="K34" s="12"/>
      <c r="L34" s="12"/>
      <c r="M34" s="12"/>
      <c r="N34" s="12">
        <f t="shared" si="2"/>
        <v>588158.40000000014</v>
      </c>
    </row>
    <row r="35" spans="1:14" ht="15" thickTop="1"/>
  </sheetData>
  <mergeCells count="7">
    <mergeCell ref="A24:N24"/>
    <mergeCell ref="A30:N30"/>
    <mergeCell ref="B1:I1"/>
    <mergeCell ref="A2:I2"/>
    <mergeCell ref="B3:E3"/>
    <mergeCell ref="F3:I3"/>
    <mergeCell ref="A18:N18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35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6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2</v>
      </c>
      <c r="C5" s="8">
        <v>2</v>
      </c>
      <c r="D5" s="8">
        <v>1</v>
      </c>
      <c r="E5" s="8">
        <v>5</v>
      </c>
      <c r="F5" s="8">
        <v>8860.8000000000011</v>
      </c>
      <c r="G5" s="8">
        <v>19200</v>
      </c>
      <c r="H5" s="8">
        <v>4430.4000000000005</v>
      </c>
      <c r="I5" s="8">
        <v>32491.200000000004</v>
      </c>
    </row>
    <row r="6" spans="1:9">
      <c r="A6" s="9" t="s">
        <v>10</v>
      </c>
      <c r="B6" s="10"/>
      <c r="C6" s="10">
        <v>2</v>
      </c>
      <c r="D6" s="10"/>
      <c r="E6" s="10">
        <v>2</v>
      </c>
      <c r="F6" s="10"/>
      <c r="G6" s="10">
        <v>8860.8000000000011</v>
      </c>
      <c r="H6" s="10"/>
      <c r="I6" s="10">
        <v>8860.8000000000011</v>
      </c>
    </row>
    <row r="7" spans="1:9">
      <c r="A7" s="7" t="s">
        <v>11</v>
      </c>
      <c r="B7" s="8"/>
      <c r="C7" s="8"/>
      <c r="D7" s="8">
        <v>1</v>
      </c>
      <c r="E7" s="8">
        <v>1</v>
      </c>
      <c r="F7" s="8"/>
      <c r="G7" s="8"/>
      <c r="H7" s="8">
        <v>9600</v>
      </c>
      <c r="I7" s="8">
        <v>9600</v>
      </c>
    </row>
    <row r="8" spans="1:9">
      <c r="A8" s="9" t="s">
        <v>12</v>
      </c>
      <c r="B8" s="10"/>
      <c r="C8" s="10">
        <v>1</v>
      </c>
      <c r="D8" s="10"/>
      <c r="E8" s="10">
        <v>1</v>
      </c>
      <c r="F8" s="10"/>
      <c r="G8" s="10">
        <v>12000</v>
      </c>
      <c r="H8" s="10"/>
      <c r="I8" s="10">
        <v>12000</v>
      </c>
    </row>
    <row r="9" spans="1:9">
      <c r="A9" s="7" t="s">
        <v>13</v>
      </c>
      <c r="B9" s="8">
        <v>2</v>
      </c>
      <c r="C9" s="8"/>
      <c r="D9" s="8">
        <v>1</v>
      </c>
      <c r="E9" s="8">
        <v>3</v>
      </c>
      <c r="F9" s="8">
        <v>8860.7999999999993</v>
      </c>
      <c r="G9" s="8"/>
      <c r="H9" s="8">
        <v>12000</v>
      </c>
      <c r="I9" s="8">
        <v>20860.8</v>
      </c>
    </row>
    <row r="10" spans="1:9">
      <c r="A10" s="9" t="s">
        <v>14</v>
      </c>
      <c r="B10" s="10"/>
      <c r="C10" s="10">
        <v>1</v>
      </c>
      <c r="D10" s="10">
        <v>1</v>
      </c>
      <c r="E10" s="10">
        <v>2</v>
      </c>
      <c r="F10" s="10"/>
      <c r="G10" s="10">
        <v>5538</v>
      </c>
      <c r="H10" s="10">
        <v>5538</v>
      </c>
      <c r="I10" s="10">
        <v>11076</v>
      </c>
    </row>
    <row r="11" spans="1:9">
      <c r="A11" s="7" t="s">
        <v>15</v>
      </c>
      <c r="B11" s="8">
        <v>1</v>
      </c>
      <c r="C11" s="8">
        <v>2</v>
      </c>
      <c r="D11" s="8">
        <v>1</v>
      </c>
      <c r="E11" s="8">
        <v>4</v>
      </c>
      <c r="F11" s="8">
        <v>9600</v>
      </c>
      <c r="G11" s="8">
        <v>8860.8000000000011</v>
      </c>
      <c r="H11" s="8">
        <v>12000</v>
      </c>
      <c r="I11" s="8">
        <v>30460.800000000003</v>
      </c>
    </row>
    <row r="12" spans="1:9">
      <c r="A12" s="9" t="s">
        <v>16</v>
      </c>
      <c r="B12" s="10"/>
      <c r="C12" s="10">
        <v>1</v>
      </c>
      <c r="D12" s="10">
        <v>2</v>
      </c>
      <c r="E12" s="10">
        <v>3</v>
      </c>
      <c r="F12" s="10"/>
      <c r="G12" s="10">
        <v>4430.4000000000005</v>
      </c>
      <c r="H12" s="10">
        <v>8860.8000000000011</v>
      </c>
      <c r="I12" s="10">
        <v>13291.2</v>
      </c>
    </row>
    <row r="13" spans="1:9">
      <c r="A13" s="7" t="s">
        <v>17</v>
      </c>
      <c r="B13" s="8">
        <v>1</v>
      </c>
      <c r="C13" s="8"/>
      <c r="D13" s="8"/>
      <c r="E13" s="8">
        <v>1</v>
      </c>
      <c r="F13" s="8">
        <v>9600</v>
      </c>
      <c r="G13" s="8"/>
      <c r="H13" s="8"/>
      <c r="I13" s="8">
        <v>9600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6</v>
      </c>
      <c r="C15" s="12">
        <v>9</v>
      </c>
      <c r="D15" s="12">
        <v>7</v>
      </c>
      <c r="E15" s="12">
        <v>22</v>
      </c>
      <c r="F15" s="12">
        <v>36921.599999999999</v>
      </c>
      <c r="G15" s="12">
        <v>58890.000000000007</v>
      </c>
      <c r="H15" s="12">
        <v>52429.200000000004</v>
      </c>
      <c r="I15" s="12">
        <v>148240.80000000002</v>
      </c>
    </row>
    <row r="16" spans="1:9" ht="15" thickTop="1"/>
    <row r="18" spans="1:14" ht="27" customHeight="1" thickBot="1">
      <c r="A18" s="26" t="s">
        <v>19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27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2</v>
      </c>
      <c r="C20" s="8">
        <v>3</v>
      </c>
      <c r="D20" s="8">
        <v>9</v>
      </c>
      <c r="E20" s="8">
        <v>8</v>
      </c>
      <c r="F20" s="8">
        <v>5</v>
      </c>
      <c r="G20" s="8">
        <v>8</v>
      </c>
      <c r="H20" s="8"/>
      <c r="I20" s="8"/>
      <c r="J20" s="8"/>
      <c r="K20" s="8"/>
      <c r="L20" s="8"/>
      <c r="M20" s="8"/>
      <c r="N20" s="8">
        <f>SUM(B20:M20)</f>
        <v>35</v>
      </c>
    </row>
    <row r="21" spans="1:14" ht="15" thickBot="1">
      <c r="A21" s="9" t="s">
        <v>34</v>
      </c>
      <c r="B21" s="10">
        <v>12</v>
      </c>
      <c r="C21" s="10">
        <v>12</v>
      </c>
      <c r="D21" s="10">
        <v>14</v>
      </c>
      <c r="E21" s="10">
        <v>17</v>
      </c>
      <c r="F21" s="10">
        <v>15</v>
      </c>
      <c r="G21" s="10">
        <v>14</v>
      </c>
      <c r="H21" s="10"/>
      <c r="I21" s="10"/>
      <c r="J21" s="10"/>
      <c r="K21" s="10"/>
      <c r="L21" s="10"/>
      <c r="M21" s="10"/>
      <c r="N21" s="10">
        <f t="shared" ref="N21:N22" si="0">SUM(B21:M21)</f>
        <v>84</v>
      </c>
    </row>
    <row r="22" spans="1:14" ht="15.75" thickTop="1" thickBot="1">
      <c r="A22" s="11" t="s">
        <v>8</v>
      </c>
      <c r="B22" s="12">
        <v>14</v>
      </c>
      <c r="C22" s="12">
        <v>15</v>
      </c>
      <c r="D22" s="12">
        <v>23</v>
      </c>
      <c r="E22" s="12">
        <v>25</v>
      </c>
      <c r="F22" s="12">
        <v>20</v>
      </c>
      <c r="G22" s="12">
        <v>22</v>
      </c>
      <c r="H22" s="12"/>
      <c r="I22" s="12"/>
      <c r="J22" s="12"/>
      <c r="K22" s="12"/>
      <c r="L22" s="12"/>
      <c r="M22" s="12"/>
      <c r="N22" s="12">
        <f t="shared" si="0"/>
        <v>119</v>
      </c>
    </row>
    <row r="23" spans="1:14" ht="15" thickTop="1"/>
    <row r="24" spans="1:14" ht="15.75" customHeight="1" thickBot="1">
      <c r="A24" s="26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27" thickTop="1" thickBot="1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5" t="s">
        <v>32</v>
      </c>
      <c r="N25" s="5" t="s">
        <v>8</v>
      </c>
    </row>
    <row r="26" spans="1:14" ht="15" thickTop="1">
      <c r="A26" s="7" t="s">
        <v>33</v>
      </c>
      <c r="B26" s="8">
        <v>6</v>
      </c>
      <c r="C26" s="8">
        <v>6</v>
      </c>
      <c r="D26" s="8">
        <v>18</v>
      </c>
      <c r="E26" s="8">
        <v>16</v>
      </c>
      <c r="F26" s="8">
        <v>10</v>
      </c>
      <c r="G26" s="8">
        <v>16</v>
      </c>
      <c r="H26" s="8"/>
      <c r="I26" s="8"/>
      <c r="J26" s="8"/>
      <c r="K26" s="8"/>
      <c r="L26" s="8"/>
      <c r="M26" s="8"/>
      <c r="N26" s="8">
        <f t="shared" ref="N26:N28" si="1">SUM(B26:M26)</f>
        <v>72</v>
      </c>
    </row>
    <row r="27" spans="1:14" ht="15" thickBot="1">
      <c r="A27" s="9" t="s">
        <v>34</v>
      </c>
      <c r="B27" s="10">
        <v>42</v>
      </c>
      <c r="C27" s="10">
        <v>36</v>
      </c>
      <c r="D27" s="10">
        <v>42</v>
      </c>
      <c r="E27" s="10">
        <v>51</v>
      </c>
      <c r="F27" s="10">
        <v>45</v>
      </c>
      <c r="G27" s="10">
        <v>42</v>
      </c>
      <c r="H27" s="10"/>
      <c r="I27" s="10"/>
      <c r="J27" s="10"/>
      <c r="K27" s="10"/>
      <c r="L27" s="10"/>
      <c r="M27" s="10"/>
      <c r="N27" s="10">
        <f t="shared" si="1"/>
        <v>258</v>
      </c>
    </row>
    <row r="28" spans="1:14" ht="15.75" thickTop="1" thickBot="1">
      <c r="A28" s="11" t="s">
        <v>8</v>
      </c>
      <c r="B28" s="12">
        <v>48</v>
      </c>
      <c r="C28" s="12">
        <v>42</v>
      </c>
      <c r="D28" s="12">
        <v>60</v>
      </c>
      <c r="E28" s="12">
        <v>67</v>
      </c>
      <c r="F28" s="12">
        <v>55</v>
      </c>
      <c r="G28" s="12">
        <v>58</v>
      </c>
      <c r="H28" s="12"/>
      <c r="I28" s="12"/>
      <c r="J28" s="12"/>
      <c r="K28" s="12"/>
      <c r="L28" s="12"/>
      <c r="M28" s="12"/>
      <c r="N28" s="12">
        <f t="shared" si="1"/>
        <v>330</v>
      </c>
    </row>
    <row r="29" spans="1:14" ht="15" thickTop="1"/>
    <row r="30" spans="1:14" ht="15" thickBot="1">
      <c r="A30" s="26" t="s">
        <v>36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27" thickTop="1" thickBot="1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25</v>
      </c>
      <c r="G31" s="5" t="s">
        <v>26</v>
      </c>
      <c r="H31" s="5" t="s">
        <v>27</v>
      </c>
      <c r="I31" s="5" t="s">
        <v>28</v>
      </c>
      <c r="J31" s="5" t="s">
        <v>29</v>
      </c>
      <c r="K31" s="5" t="s">
        <v>30</v>
      </c>
      <c r="L31" s="5" t="s">
        <v>31</v>
      </c>
      <c r="M31" s="5" t="s">
        <v>32</v>
      </c>
      <c r="N31" s="5" t="s">
        <v>8</v>
      </c>
    </row>
    <row r="32" spans="1:14" ht="15" thickTop="1">
      <c r="A32" s="7" t="s">
        <v>33</v>
      </c>
      <c r="B32" s="8">
        <v>24000</v>
      </c>
      <c r="C32" s="8">
        <v>31200</v>
      </c>
      <c r="D32" s="8">
        <v>88800</v>
      </c>
      <c r="E32" s="8">
        <v>79200</v>
      </c>
      <c r="F32" s="8">
        <v>50400</v>
      </c>
      <c r="G32" s="8">
        <v>84000</v>
      </c>
      <c r="H32" s="8"/>
      <c r="I32" s="8"/>
      <c r="J32" s="8"/>
      <c r="K32" s="8"/>
      <c r="L32" s="8"/>
      <c r="M32" s="8"/>
      <c r="N32" s="8">
        <f>SUM(B32:M32)</f>
        <v>357600</v>
      </c>
    </row>
    <row r="33" spans="1:14" ht="15" thickBot="1">
      <c r="A33" s="9" t="s">
        <v>34</v>
      </c>
      <c r="B33" s="10">
        <v>54272.400000000009</v>
      </c>
      <c r="C33" s="10">
        <v>54272.400000000009</v>
      </c>
      <c r="D33" s="10">
        <v>66456</v>
      </c>
      <c r="E33" s="10">
        <v>76424.399999999994</v>
      </c>
      <c r="F33" s="10">
        <v>63133.200000000012</v>
      </c>
      <c r="G33" s="10">
        <v>64240.800000000017</v>
      </c>
      <c r="H33" s="10"/>
      <c r="I33" s="10"/>
      <c r="J33" s="10"/>
      <c r="K33" s="10"/>
      <c r="L33" s="10"/>
      <c r="M33" s="10"/>
      <c r="N33" s="10">
        <f t="shared" ref="N33:N34" si="2">SUM(B33:M33)</f>
        <v>378799.20000000007</v>
      </c>
    </row>
    <row r="34" spans="1:14" ht="15.75" thickTop="1" thickBot="1">
      <c r="A34" s="11" t="s">
        <v>8</v>
      </c>
      <c r="B34" s="12">
        <v>78272.400000000009</v>
      </c>
      <c r="C34" s="12">
        <v>85472.400000000009</v>
      </c>
      <c r="D34" s="12">
        <v>155256</v>
      </c>
      <c r="E34" s="12">
        <v>155624.4</v>
      </c>
      <c r="F34" s="12">
        <v>113533.20000000001</v>
      </c>
      <c r="G34" s="12">
        <v>148240.80000000002</v>
      </c>
      <c r="H34" s="12"/>
      <c r="I34" s="12"/>
      <c r="J34" s="12"/>
      <c r="K34" s="12"/>
      <c r="L34" s="12"/>
      <c r="M34" s="12"/>
      <c r="N34" s="12">
        <f t="shared" si="2"/>
        <v>736399.20000000019</v>
      </c>
    </row>
    <row r="35" spans="1:14" ht="15" thickTop="1"/>
  </sheetData>
  <mergeCells count="7">
    <mergeCell ref="A30:N30"/>
    <mergeCell ref="B1:I1"/>
    <mergeCell ref="A2:I2"/>
    <mergeCell ref="B3:E3"/>
    <mergeCell ref="F3:I3"/>
    <mergeCell ref="A18:N18"/>
    <mergeCell ref="A24:N2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35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7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8</v>
      </c>
      <c r="C5" s="8">
        <v>3</v>
      </c>
      <c r="D5" s="8">
        <v>1</v>
      </c>
      <c r="E5" s="8">
        <v>12</v>
      </c>
      <c r="F5" s="8">
        <v>42828.000000000007</v>
      </c>
      <c r="G5" s="8">
        <v>13291.2</v>
      </c>
      <c r="H5" s="8">
        <v>9600</v>
      </c>
      <c r="I5" s="8">
        <v>65719.200000000012</v>
      </c>
    </row>
    <row r="6" spans="1:9">
      <c r="A6" s="9" t="s">
        <v>10</v>
      </c>
      <c r="B6" s="10"/>
      <c r="C6" s="10"/>
      <c r="D6" s="10"/>
      <c r="E6" s="10"/>
      <c r="F6" s="10"/>
      <c r="G6" s="10"/>
      <c r="H6" s="10"/>
      <c r="I6" s="10"/>
    </row>
    <row r="7" spans="1:9">
      <c r="A7" s="7" t="s">
        <v>11</v>
      </c>
      <c r="B7" s="8"/>
      <c r="C7" s="8"/>
      <c r="D7" s="8">
        <v>2</v>
      </c>
      <c r="E7" s="8">
        <v>2</v>
      </c>
      <c r="F7" s="8"/>
      <c r="G7" s="8"/>
      <c r="H7" s="8">
        <v>14030.400000000001</v>
      </c>
      <c r="I7" s="8">
        <v>14030.400000000001</v>
      </c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/>
      <c r="D9" s="8">
        <v>1</v>
      </c>
      <c r="E9" s="8">
        <v>1</v>
      </c>
      <c r="F9" s="8"/>
      <c r="G9" s="8"/>
      <c r="H9" s="8">
        <v>4430.4000000000005</v>
      </c>
      <c r="I9" s="8">
        <v>4430.4000000000005</v>
      </c>
    </row>
    <row r="10" spans="1:9">
      <c r="A10" s="9" t="s">
        <v>14</v>
      </c>
      <c r="B10" s="10">
        <v>1</v>
      </c>
      <c r="C10" s="10">
        <v>2</v>
      </c>
      <c r="D10" s="10">
        <v>1</v>
      </c>
      <c r="E10" s="10">
        <v>4</v>
      </c>
      <c r="F10" s="10">
        <v>4430.4000000000005</v>
      </c>
      <c r="G10" s="10">
        <v>19200</v>
      </c>
      <c r="H10" s="10">
        <v>5538</v>
      </c>
      <c r="I10" s="10">
        <v>29168.400000000001</v>
      </c>
    </row>
    <row r="11" spans="1:9">
      <c r="A11" s="7" t="s">
        <v>15</v>
      </c>
      <c r="B11" s="8"/>
      <c r="C11" s="8">
        <v>3</v>
      </c>
      <c r="D11" s="8"/>
      <c r="E11" s="8">
        <v>3</v>
      </c>
      <c r="F11" s="8"/>
      <c r="G11" s="8">
        <v>13291.2</v>
      </c>
      <c r="H11" s="8"/>
      <c r="I11" s="8">
        <v>13291.2</v>
      </c>
    </row>
    <row r="12" spans="1:9">
      <c r="A12" s="9" t="s">
        <v>16</v>
      </c>
      <c r="B12" s="10"/>
      <c r="C12" s="10">
        <v>1</v>
      </c>
      <c r="D12" s="10">
        <v>5</v>
      </c>
      <c r="E12" s="10">
        <v>6</v>
      </c>
      <c r="F12" s="10"/>
      <c r="G12" s="10">
        <v>4430.4000000000005</v>
      </c>
      <c r="H12" s="10">
        <v>32491.200000000004</v>
      </c>
      <c r="I12" s="10">
        <v>36921.600000000006</v>
      </c>
    </row>
    <row r="13" spans="1:9">
      <c r="A13" s="7" t="s">
        <v>17</v>
      </c>
      <c r="B13" s="8">
        <v>2</v>
      </c>
      <c r="C13" s="8"/>
      <c r="D13" s="8"/>
      <c r="E13" s="8">
        <v>2</v>
      </c>
      <c r="F13" s="8">
        <v>4430.4000000000005</v>
      </c>
      <c r="G13" s="8"/>
      <c r="H13" s="8"/>
      <c r="I13" s="8">
        <v>4430.4000000000005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11</v>
      </c>
      <c r="C15" s="12">
        <v>9</v>
      </c>
      <c r="D15" s="12">
        <v>10</v>
      </c>
      <c r="E15" s="12">
        <v>30</v>
      </c>
      <c r="F15" s="12">
        <v>51688.80000000001</v>
      </c>
      <c r="G15" s="12">
        <v>50212.800000000003</v>
      </c>
      <c r="H15" s="12">
        <v>66090</v>
      </c>
      <c r="I15" s="12">
        <v>167991.6</v>
      </c>
    </row>
    <row r="16" spans="1:9" ht="15" thickTop="1"/>
    <row r="18" spans="1:14" ht="27" customHeight="1" thickBot="1">
      <c r="A18" s="26" t="s">
        <v>19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27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2</v>
      </c>
      <c r="C20" s="8">
        <v>3</v>
      </c>
      <c r="D20" s="8">
        <v>9</v>
      </c>
      <c r="E20" s="8">
        <v>8</v>
      </c>
      <c r="F20" s="8">
        <v>5</v>
      </c>
      <c r="G20" s="8">
        <v>8</v>
      </c>
      <c r="H20" s="8">
        <v>7</v>
      </c>
      <c r="I20" s="8"/>
      <c r="J20" s="8"/>
      <c r="K20" s="8"/>
      <c r="L20" s="8"/>
      <c r="M20" s="8"/>
      <c r="N20" s="8">
        <f>SUM(B20:M20)</f>
        <v>42</v>
      </c>
    </row>
    <row r="21" spans="1:14" ht="15" thickBot="1">
      <c r="A21" s="9" t="s">
        <v>34</v>
      </c>
      <c r="B21" s="10">
        <v>12</v>
      </c>
      <c r="C21" s="10">
        <v>12</v>
      </c>
      <c r="D21" s="10">
        <v>14</v>
      </c>
      <c r="E21" s="10">
        <v>17</v>
      </c>
      <c r="F21" s="10">
        <v>15</v>
      </c>
      <c r="G21" s="10">
        <v>14</v>
      </c>
      <c r="H21" s="10">
        <v>23</v>
      </c>
      <c r="I21" s="10"/>
      <c r="J21" s="10"/>
      <c r="K21" s="10"/>
      <c r="L21" s="10"/>
      <c r="M21" s="10"/>
      <c r="N21" s="10">
        <f t="shared" ref="N21:N22" si="0">SUM(B21:M21)</f>
        <v>107</v>
      </c>
    </row>
    <row r="22" spans="1:14" ht="15.75" thickTop="1" thickBot="1">
      <c r="A22" s="11" t="s">
        <v>8</v>
      </c>
      <c r="B22" s="12">
        <v>14</v>
      </c>
      <c r="C22" s="12">
        <v>15</v>
      </c>
      <c r="D22" s="12">
        <v>23</v>
      </c>
      <c r="E22" s="12">
        <v>25</v>
      </c>
      <c r="F22" s="12">
        <v>20</v>
      </c>
      <c r="G22" s="12">
        <v>22</v>
      </c>
      <c r="H22" s="12">
        <v>30</v>
      </c>
      <c r="I22" s="12"/>
      <c r="J22" s="12"/>
      <c r="K22" s="12"/>
      <c r="L22" s="12"/>
      <c r="M22" s="12"/>
      <c r="N22" s="12">
        <f t="shared" si="0"/>
        <v>149</v>
      </c>
    </row>
    <row r="23" spans="1:14" ht="15" thickTop="1"/>
    <row r="24" spans="1:14" ht="15.75" customHeight="1" thickBot="1">
      <c r="A24" s="26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27" thickTop="1" thickBot="1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5" t="s">
        <v>32</v>
      </c>
      <c r="N25" s="5" t="s">
        <v>8</v>
      </c>
    </row>
    <row r="26" spans="1:14" ht="15" thickTop="1">
      <c r="A26" s="7" t="s">
        <v>33</v>
      </c>
      <c r="B26" s="8">
        <v>6</v>
      </c>
      <c r="C26" s="8">
        <v>6</v>
      </c>
      <c r="D26" s="8">
        <v>18</v>
      </c>
      <c r="E26" s="8">
        <v>16</v>
      </c>
      <c r="F26" s="8">
        <v>10</v>
      </c>
      <c r="G26" s="8">
        <v>16</v>
      </c>
      <c r="H26" s="8">
        <v>5</v>
      </c>
      <c r="I26" s="8"/>
      <c r="J26" s="8"/>
      <c r="K26" s="8"/>
      <c r="L26" s="8"/>
      <c r="M26" s="8"/>
      <c r="N26" s="8">
        <f t="shared" ref="N26:N28" si="1">SUM(B26:M26)</f>
        <v>77</v>
      </c>
    </row>
    <row r="27" spans="1:14" ht="15" thickBot="1">
      <c r="A27" s="9" t="s">
        <v>34</v>
      </c>
      <c r="B27" s="10">
        <v>42</v>
      </c>
      <c r="C27" s="10">
        <v>36</v>
      </c>
      <c r="D27" s="10">
        <v>42</v>
      </c>
      <c r="E27" s="10">
        <v>51</v>
      </c>
      <c r="F27" s="10">
        <v>45</v>
      </c>
      <c r="G27" s="10">
        <v>42</v>
      </c>
      <c r="H27" s="10">
        <v>20</v>
      </c>
      <c r="I27" s="10"/>
      <c r="J27" s="10"/>
      <c r="K27" s="10"/>
      <c r="L27" s="10"/>
      <c r="M27" s="10"/>
      <c r="N27" s="10">
        <f t="shared" si="1"/>
        <v>278</v>
      </c>
    </row>
    <row r="28" spans="1:14" ht="15.75" thickTop="1" thickBot="1">
      <c r="A28" s="11" t="s">
        <v>8</v>
      </c>
      <c r="B28" s="12">
        <v>48</v>
      </c>
      <c r="C28" s="12">
        <v>42</v>
      </c>
      <c r="D28" s="12">
        <v>60</v>
      </c>
      <c r="E28" s="12">
        <v>67</v>
      </c>
      <c r="F28" s="12">
        <v>55</v>
      </c>
      <c r="G28" s="12">
        <v>58</v>
      </c>
      <c r="H28" s="12">
        <v>25</v>
      </c>
      <c r="I28" s="12"/>
      <c r="J28" s="12"/>
      <c r="K28" s="12"/>
      <c r="L28" s="12"/>
      <c r="M28" s="12"/>
      <c r="N28" s="12">
        <f t="shared" si="1"/>
        <v>355</v>
      </c>
    </row>
    <row r="29" spans="1:14" ht="15" thickTop="1"/>
    <row r="30" spans="1:14" ht="15" thickBot="1">
      <c r="A30" s="26" t="s">
        <v>36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27" thickTop="1" thickBot="1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25</v>
      </c>
      <c r="G31" s="5" t="s">
        <v>26</v>
      </c>
      <c r="H31" s="5" t="s">
        <v>27</v>
      </c>
      <c r="I31" s="5" t="s">
        <v>28</v>
      </c>
      <c r="J31" s="5" t="s">
        <v>29</v>
      </c>
      <c r="K31" s="5" t="s">
        <v>30</v>
      </c>
      <c r="L31" s="5" t="s">
        <v>31</v>
      </c>
      <c r="M31" s="5" t="s">
        <v>32</v>
      </c>
      <c r="N31" s="5" t="s">
        <v>8</v>
      </c>
    </row>
    <row r="32" spans="1:14" ht="15" thickTop="1">
      <c r="A32" s="7" t="s">
        <v>33</v>
      </c>
      <c r="B32" s="8">
        <v>24000</v>
      </c>
      <c r="C32" s="8">
        <v>31200</v>
      </c>
      <c r="D32" s="8">
        <v>88800</v>
      </c>
      <c r="E32" s="8">
        <v>79200</v>
      </c>
      <c r="F32" s="8">
        <v>50400</v>
      </c>
      <c r="G32" s="8">
        <v>84000</v>
      </c>
      <c r="H32" s="8">
        <v>63138</v>
      </c>
      <c r="I32" s="8"/>
      <c r="J32" s="8"/>
      <c r="K32" s="8"/>
      <c r="L32" s="8"/>
      <c r="M32" s="8"/>
      <c r="N32" s="8">
        <f>SUM(B32:M32)</f>
        <v>420738</v>
      </c>
    </row>
    <row r="33" spans="1:14" ht="15" thickBot="1">
      <c r="A33" s="9" t="s">
        <v>34</v>
      </c>
      <c r="B33" s="10">
        <v>54272.400000000009</v>
      </c>
      <c r="C33" s="10">
        <v>54272.400000000009</v>
      </c>
      <c r="D33" s="10">
        <v>66456</v>
      </c>
      <c r="E33" s="10">
        <v>76424.399999999994</v>
      </c>
      <c r="F33" s="10">
        <v>63133.200000000012</v>
      </c>
      <c r="G33" s="10">
        <v>64240.800000000017</v>
      </c>
      <c r="H33" s="10">
        <v>104853.59999999998</v>
      </c>
      <c r="I33" s="10"/>
      <c r="J33" s="10"/>
      <c r="K33" s="10"/>
      <c r="L33" s="10"/>
      <c r="M33" s="10"/>
      <c r="N33" s="10">
        <f t="shared" ref="N33:N34" si="2">SUM(B33:M33)</f>
        <v>483652.80000000005</v>
      </c>
    </row>
    <row r="34" spans="1:14" ht="15.75" thickTop="1" thickBot="1">
      <c r="A34" s="11" t="s">
        <v>8</v>
      </c>
      <c r="B34" s="12">
        <v>78272.400000000009</v>
      </c>
      <c r="C34" s="12">
        <v>85472.400000000009</v>
      </c>
      <c r="D34" s="12">
        <v>155256</v>
      </c>
      <c r="E34" s="12">
        <v>155624.4</v>
      </c>
      <c r="F34" s="12">
        <v>113533.20000000001</v>
      </c>
      <c r="G34" s="12">
        <v>148240.80000000002</v>
      </c>
      <c r="H34" s="12">
        <v>167991.59999999998</v>
      </c>
      <c r="I34" s="12"/>
      <c r="J34" s="12"/>
      <c r="K34" s="12"/>
      <c r="L34" s="12"/>
      <c r="M34" s="12"/>
      <c r="N34" s="12">
        <f t="shared" si="2"/>
        <v>904390.80000000016</v>
      </c>
    </row>
    <row r="35" spans="1:14" ht="15" thickTop="1"/>
  </sheetData>
  <mergeCells count="7">
    <mergeCell ref="A30:N30"/>
    <mergeCell ref="B1:I1"/>
    <mergeCell ref="A2:I2"/>
    <mergeCell ref="B3:E3"/>
    <mergeCell ref="F3:I3"/>
    <mergeCell ref="A18:N18"/>
    <mergeCell ref="A24:N2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35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8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4</v>
      </c>
      <c r="C5" s="8">
        <v>4</v>
      </c>
      <c r="D5" s="8">
        <v>2</v>
      </c>
      <c r="E5" s="8">
        <v>10</v>
      </c>
      <c r="F5" s="8">
        <v>22891.200000000004</v>
      </c>
      <c r="G5" s="8">
        <v>28060.800000000003</v>
      </c>
      <c r="H5" s="8">
        <v>9968.4000000000015</v>
      </c>
      <c r="I5" s="8">
        <v>60920.400000000009</v>
      </c>
    </row>
    <row r="6" spans="1:9">
      <c r="A6" s="9" t="s">
        <v>10</v>
      </c>
      <c r="B6" s="10"/>
      <c r="C6" s="10">
        <v>3</v>
      </c>
      <c r="D6" s="10">
        <v>1</v>
      </c>
      <c r="E6" s="10">
        <v>4</v>
      </c>
      <c r="F6" s="10"/>
      <c r="G6" s="10">
        <v>14398.800000000001</v>
      </c>
      <c r="H6" s="10">
        <v>4430.4000000000005</v>
      </c>
      <c r="I6" s="10">
        <v>18829.2</v>
      </c>
    </row>
    <row r="7" spans="1:9">
      <c r="A7" s="7" t="s">
        <v>11</v>
      </c>
      <c r="B7" s="8"/>
      <c r="C7" s="8"/>
      <c r="D7" s="8"/>
      <c r="E7" s="8"/>
      <c r="F7" s="8"/>
      <c r="G7" s="8"/>
      <c r="H7" s="8"/>
      <c r="I7" s="8"/>
    </row>
    <row r="8" spans="1:9">
      <c r="A8" s="9" t="s">
        <v>12</v>
      </c>
      <c r="B8" s="10">
        <v>1</v>
      </c>
      <c r="C8" s="10"/>
      <c r="D8" s="10"/>
      <c r="E8" s="10">
        <v>1</v>
      </c>
      <c r="F8" s="10">
        <v>12000</v>
      </c>
      <c r="G8" s="10"/>
      <c r="H8" s="10"/>
      <c r="I8" s="10">
        <v>12000</v>
      </c>
    </row>
    <row r="9" spans="1:9">
      <c r="A9" s="7" t="s">
        <v>13</v>
      </c>
      <c r="B9" s="8">
        <v>1</v>
      </c>
      <c r="C9" s="8"/>
      <c r="D9" s="8"/>
      <c r="E9" s="8">
        <v>1</v>
      </c>
      <c r="F9" s="8">
        <v>5538</v>
      </c>
      <c r="G9" s="8"/>
      <c r="H9" s="8"/>
      <c r="I9" s="8">
        <v>5538</v>
      </c>
    </row>
    <row r="10" spans="1:9">
      <c r="A10" s="9" t="s">
        <v>14</v>
      </c>
      <c r="B10" s="10"/>
      <c r="C10" s="10"/>
      <c r="D10" s="10">
        <v>3</v>
      </c>
      <c r="E10" s="10">
        <v>3</v>
      </c>
      <c r="F10" s="10"/>
      <c r="G10" s="10"/>
      <c r="H10" s="10">
        <v>21968.400000000001</v>
      </c>
      <c r="I10" s="10">
        <v>21968.400000000001</v>
      </c>
    </row>
    <row r="11" spans="1:9">
      <c r="A11" s="7" t="s">
        <v>15</v>
      </c>
      <c r="B11" s="8">
        <v>1</v>
      </c>
      <c r="C11" s="8">
        <v>1</v>
      </c>
      <c r="D11" s="8"/>
      <c r="E11" s="8">
        <v>2</v>
      </c>
      <c r="F11" s="8">
        <v>9600</v>
      </c>
      <c r="G11" s="8">
        <v>4430.4000000000005</v>
      </c>
      <c r="H11" s="8"/>
      <c r="I11" s="8">
        <v>14030.400000000001</v>
      </c>
    </row>
    <row r="12" spans="1:9">
      <c r="A12" s="9" t="s">
        <v>16</v>
      </c>
      <c r="B12" s="10"/>
      <c r="C12" s="10">
        <v>1</v>
      </c>
      <c r="D12" s="10">
        <v>1</v>
      </c>
      <c r="E12" s="10">
        <v>2</v>
      </c>
      <c r="F12" s="10"/>
      <c r="G12" s="10">
        <v>9600</v>
      </c>
      <c r="H12" s="10">
        <v>4430.4000000000005</v>
      </c>
      <c r="I12" s="10">
        <v>14030.400000000001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7</v>
      </c>
      <c r="C15" s="12">
        <v>9</v>
      </c>
      <c r="D15" s="12">
        <v>7</v>
      </c>
      <c r="E15" s="12">
        <v>23</v>
      </c>
      <c r="F15" s="12">
        <v>50029.200000000004</v>
      </c>
      <c r="G15" s="12">
        <v>56490.000000000007</v>
      </c>
      <c r="H15" s="12">
        <v>40797.600000000006</v>
      </c>
      <c r="I15" s="12">
        <v>147316.79999999999</v>
      </c>
    </row>
    <row r="16" spans="1:9" ht="15" thickTop="1"/>
    <row r="18" spans="1:14" ht="27" customHeight="1" thickBot="1">
      <c r="A18" s="26" t="s">
        <v>19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27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2</v>
      </c>
      <c r="C20" s="8">
        <v>3</v>
      </c>
      <c r="D20" s="8">
        <v>9</v>
      </c>
      <c r="E20" s="8">
        <v>8</v>
      </c>
      <c r="F20" s="8">
        <v>5</v>
      </c>
      <c r="G20" s="8">
        <v>8</v>
      </c>
      <c r="H20" s="8">
        <v>7</v>
      </c>
      <c r="I20" s="8">
        <v>4</v>
      </c>
      <c r="J20" s="8"/>
      <c r="K20" s="8"/>
      <c r="L20" s="8"/>
      <c r="M20" s="8"/>
      <c r="N20" s="8">
        <f>SUM(B20:M20)</f>
        <v>46</v>
      </c>
    </row>
    <row r="21" spans="1:14" ht="15" thickBot="1">
      <c r="A21" s="9" t="s">
        <v>34</v>
      </c>
      <c r="B21" s="10">
        <v>12</v>
      </c>
      <c r="C21" s="10">
        <v>12</v>
      </c>
      <c r="D21" s="10">
        <v>14</v>
      </c>
      <c r="E21" s="10">
        <v>17</v>
      </c>
      <c r="F21" s="10">
        <v>15</v>
      </c>
      <c r="G21" s="10">
        <v>14</v>
      </c>
      <c r="H21" s="10">
        <v>23</v>
      </c>
      <c r="I21" s="10">
        <v>19</v>
      </c>
      <c r="J21" s="10"/>
      <c r="K21" s="10"/>
      <c r="L21" s="10"/>
      <c r="M21" s="10"/>
      <c r="N21" s="10">
        <f t="shared" ref="N21:N22" si="0">SUM(B21:M21)</f>
        <v>126</v>
      </c>
    </row>
    <row r="22" spans="1:14" ht="15.75" thickTop="1" thickBot="1">
      <c r="A22" s="11" t="s">
        <v>8</v>
      </c>
      <c r="B22" s="12">
        <v>14</v>
      </c>
      <c r="C22" s="12">
        <v>15</v>
      </c>
      <c r="D22" s="12">
        <v>23</v>
      </c>
      <c r="E22" s="12">
        <v>25</v>
      </c>
      <c r="F22" s="12">
        <v>20</v>
      </c>
      <c r="G22" s="12">
        <v>22</v>
      </c>
      <c r="H22" s="12">
        <v>30</v>
      </c>
      <c r="I22" s="12">
        <v>23</v>
      </c>
      <c r="J22" s="12"/>
      <c r="K22" s="12"/>
      <c r="L22" s="12"/>
      <c r="M22" s="12"/>
      <c r="N22" s="12">
        <f t="shared" si="0"/>
        <v>172</v>
      </c>
    </row>
    <row r="23" spans="1:14" ht="15" thickTop="1"/>
    <row r="24" spans="1:14" ht="15.75" customHeight="1" thickBot="1">
      <c r="A24" s="26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27" thickTop="1" thickBot="1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5" t="s">
        <v>32</v>
      </c>
      <c r="N25" s="5" t="s">
        <v>8</v>
      </c>
    </row>
    <row r="26" spans="1:14" ht="15" thickTop="1">
      <c r="A26" s="7" t="s">
        <v>33</v>
      </c>
      <c r="B26" s="8">
        <v>6</v>
      </c>
      <c r="C26" s="8">
        <v>6</v>
      </c>
      <c r="D26" s="8">
        <v>18</v>
      </c>
      <c r="E26" s="8">
        <v>16</v>
      </c>
      <c r="F26" s="8">
        <v>10</v>
      </c>
      <c r="G26" s="8">
        <v>16</v>
      </c>
      <c r="H26" s="8">
        <v>5</v>
      </c>
      <c r="I26" s="8">
        <v>7</v>
      </c>
      <c r="J26" s="8"/>
      <c r="K26" s="8"/>
      <c r="L26" s="8"/>
      <c r="M26" s="8"/>
      <c r="N26" s="8">
        <f t="shared" ref="N26:N28" si="1">SUM(B26:M26)</f>
        <v>84</v>
      </c>
    </row>
    <row r="27" spans="1:14" ht="15" thickBot="1">
      <c r="A27" s="9" t="s">
        <v>34</v>
      </c>
      <c r="B27" s="10">
        <v>42</v>
      </c>
      <c r="C27" s="10">
        <v>36</v>
      </c>
      <c r="D27" s="10">
        <v>42</v>
      </c>
      <c r="E27" s="10">
        <v>51</v>
      </c>
      <c r="F27" s="10">
        <v>45</v>
      </c>
      <c r="G27" s="10">
        <v>42</v>
      </c>
      <c r="H27" s="10">
        <v>20</v>
      </c>
      <c r="I27" s="10">
        <v>16</v>
      </c>
      <c r="J27" s="10"/>
      <c r="K27" s="10"/>
      <c r="L27" s="10"/>
      <c r="M27" s="10"/>
      <c r="N27" s="10">
        <f t="shared" si="1"/>
        <v>294</v>
      </c>
    </row>
    <row r="28" spans="1:14" ht="15.75" thickTop="1" thickBot="1">
      <c r="A28" s="11" t="s">
        <v>8</v>
      </c>
      <c r="B28" s="12">
        <v>48</v>
      </c>
      <c r="C28" s="12">
        <v>42</v>
      </c>
      <c r="D28" s="12">
        <v>60</v>
      </c>
      <c r="E28" s="12">
        <v>67</v>
      </c>
      <c r="F28" s="12">
        <v>55</v>
      </c>
      <c r="G28" s="12">
        <v>58</v>
      </c>
      <c r="H28" s="12">
        <v>25</v>
      </c>
      <c r="I28" s="12">
        <v>23</v>
      </c>
      <c r="J28" s="12"/>
      <c r="K28" s="12"/>
      <c r="L28" s="12"/>
      <c r="M28" s="12"/>
      <c r="N28" s="12">
        <f t="shared" si="1"/>
        <v>378</v>
      </c>
    </row>
    <row r="29" spans="1:14" ht="15" thickTop="1"/>
    <row r="30" spans="1:14" ht="15" thickBot="1">
      <c r="A30" s="26" t="s">
        <v>36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27" thickTop="1" thickBot="1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25</v>
      </c>
      <c r="G31" s="5" t="s">
        <v>26</v>
      </c>
      <c r="H31" s="5" t="s">
        <v>27</v>
      </c>
      <c r="I31" s="5" t="s">
        <v>28</v>
      </c>
      <c r="J31" s="5" t="s">
        <v>29</v>
      </c>
      <c r="K31" s="5" t="s">
        <v>30</v>
      </c>
      <c r="L31" s="5" t="s">
        <v>31</v>
      </c>
      <c r="M31" s="5" t="s">
        <v>32</v>
      </c>
      <c r="N31" s="5" t="s">
        <v>8</v>
      </c>
    </row>
    <row r="32" spans="1:14" ht="15" thickTop="1">
      <c r="A32" s="7" t="s">
        <v>33</v>
      </c>
      <c r="B32" s="8">
        <v>24000</v>
      </c>
      <c r="C32" s="8">
        <v>31200</v>
      </c>
      <c r="D32" s="8">
        <v>88800</v>
      </c>
      <c r="E32" s="8">
        <v>79200</v>
      </c>
      <c r="F32" s="8">
        <v>50400</v>
      </c>
      <c r="G32" s="8">
        <v>84000</v>
      </c>
      <c r="H32" s="8">
        <v>63138</v>
      </c>
      <c r="I32" s="8">
        <v>38400</v>
      </c>
      <c r="J32" s="8"/>
      <c r="K32" s="8"/>
      <c r="L32" s="8"/>
      <c r="M32" s="8"/>
      <c r="N32" s="8">
        <f>SUM(B32:M32)</f>
        <v>459138</v>
      </c>
    </row>
    <row r="33" spans="1:14" ht="15" thickBot="1">
      <c r="A33" s="9" t="s">
        <v>34</v>
      </c>
      <c r="B33" s="10">
        <v>54272.400000000009</v>
      </c>
      <c r="C33" s="10">
        <v>54272.400000000009</v>
      </c>
      <c r="D33" s="10">
        <v>66456</v>
      </c>
      <c r="E33" s="10">
        <v>76424.399999999994</v>
      </c>
      <c r="F33" s="10">
        <v>63133.200000000012</v>
      </c>
      <c r="G33" s="10">
        <v>64240.800000000017</v>
      </c>
      <c r="H33" s="10">
        <v>104853.59999999998</v>
      </c>
      <c r="I33" s="10">
        <v>108916.79999999996</v>
      </c>
      <c r="J33" s="10"/>
      <c r="K33" s="10"/>
      <c r="L33" s="10"/>
      <c r="M33" s="10"/>
      <c r="N33" s="10">
        <f t="shared" ref="N33:N34" si="2">SUM(B33:M33)</f>
        <v>592569.59999999998</v>
      </c>
    </row>
    <row r="34" spans="1:14" ht="15.75" thickTop="1" thickBot="1">
      <c r="A34" s="11" t="s">
        <v>8</v>
      </c>
      <c r="B34" s="12">
        <v>78272.400000000009</v>
      </c>
      <c r="C34" s="12">
        <v>85472.400000000009</v>
      </c>
      <c r="D34" s="12">
        <v>155256</v>
      </c>
      <c r="E34" s="12">
        <v>155624.4</v>
      </c>
      <c r="F34" s="12">
        <v>113533.20000000001</v>
      </c>
      <c r="G34" s="12">
        <v>148240.80000000002</v>
      </c>
      <c r="H34" s="12">
        <v>167991.59999999998</v>
      </c>
      <c r="I34" s="12">
        <v>147316.79999999996</v>
      </c>
      <c r="J34" s="12"/>
      <c r="K34" s="12"/>
      <c r="L34" s="12"/>
      <c r="M34" s="12"/>
      <c r="N34" s="12">
        <f t="shared" si="2"/>
        <v>1051707.6000000001</v>
      </c>
    </row>
    <row r="35" spans="1:14" ht="15" thickTop="1"/>
  </sheetData>
  <mergeCells count="7">
    <mergeCell ref="A30:N30"/>
    <mergeCell ref="B1:I1"/>
    <mergeCell ref="A2:I2"/>
    <mergeCell ref="B3:E3"/>
    <mergeCell ref="F3:I3"/>
    <mergeCell ref="A18:N18"/>
    <mergeCell ref="A24:N2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35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19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5</v>
      </c>
      <c r="C5" s="8">
        <v>4</v>
      </c>
      <c r="D5" s="8">
        <v>3</v>
      </c>
      <c r="E5" s="8">
        <v>12</v>
      </c>
      <c r="F5" s="8">
        <v>27321.600000000002</v>
      </c>
      <c r="G5" s="8">
        <v>22891.200000000001</v>
      </c>
      <c r="H5" s="8">
        <v>14398.800000000003</v>
      </c>
      <c r="I5" s="8">
        <v>64611.600000000006</v>
      </c>
    </row>
    <row r="6" spans="1:9">
      <c r="A6" s="9" t="s">
        <v>10</v>
      </c>
      <c r="B6" s="10"/>
      <c r="C6" s="10">
        <v>2</v>
      </c>
      <c r="D6" s="10">
        <v>1</v>
      </c>
      <c r="E6" s="10">
        <v>3</v>
      </c>
      <c r="F6" s="10"/>
      <c r="G6" s="10">
        <v>8860.8000000000011</v>
      </c>
      <c r="H6" s="10">
        <v>9600</v>
      </c>
      <c r="I6" s="10">
        <v>18460.800000000003</v>
      </c>
    </row>
    <row r="7" spans="1:9">
      <c r="A7" s="7" t="s">
        <v>11</v>
      </c>
      <c r="B7" s="8">
        <v>1</v>
      </c>
      <c r="C7" s="8"/>
      <c r="D7" s="8">
        <v>1</v>
      </c>
      <c r="E7" s="8">
        <v>2</v>
      </c>
      <c r="F7" s="8">
        <v>5538</v>
      </c>
      <c r="G7" s="8"/>
      <c r="H7" s="8">
        <v>4430.4000000000005</v>
      </c>
      <c r="I7" s="8">
        <v>9968.4000000000015</v>
      </c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>
        <v>1</v>
      </c>
      <c r="D9" s="8"/>
      <c r="E9" s="8">
        <v>1</v>
      </c>
      <c r="F9" s="8"/>
      <c r="G9" s="8">
        <v>4430.4000000000005</v>
      </c>
      <c r="H9" s="8"/>
      <c r="I9" s="8">
        <v>4430.4000000000005</v>
      </c>
    </row>
    <row r="10" spans="1:9">
      <c r="A10" s="9" t="s">
        <v>14</v>
      </c>
      <c r="B10" s="10">
        <v>1</v>
      </c>
      <c r="C10" s="10">
        <v>1</v>
      </c>
      <c r="D10" s="10"/>
      <c r="E10" s="10">
        <v>2</v>
      </c>
      <c r="F10" s="10">
        <v>4430.4000000000005</v>
      </c>
      <c r="G10" s="10">
        <v>5538</v>
      </c>
      <c r="H10" s="10"/>
      <c r="I10" s="10">
        <v>9968.4000000000015</v>
      </c>
    </row>
    <row r="11" spans="1:9">
      <c r="A11" s="7" t="s">
        <v>15</v>
      </c>
      <c r="B11" s="8"/>
      <c r="C11" s="8">
        <v>3</v>
      </c>
      <c r="D11" s="8"/>
      <c r="E11" s="8">
        <v>3</v>
      </c>
      <c r="F11" s="8"/>
      <c r="G11" s="8">
        <v>13291.2</v>
      </c>
      <c r="H11" s="8"/>
      <c r="I11" s="8">
        <v>13291.2</v>
      </c>
    </row>
    <row r="12" spans="1:9">
      <c r="A12" s="9" t="s">
        <v>16</v>
      </c>
      <c r="B12" s="10"/>
      <c r="C12" s="10">
        <v>3</v>
      </c>
      <c r="D12" s="10">
        <v>1</v>
      </c>
      <c r="E12" s="10">
        <v>4</v>
      </c>
      <c r="F12" s="10"/>
      <c r="G12" s="10">
        <v>14398.800000000003</v>
      </c>
      <c r="H12" s="10">
        <v>4430.4000000000005</v>
      </c>
      <c r="I12" s="10">
        <v>18829.200000000004</v>
      </c>
    </row>
    <row r="13" spans="1:9">
      <c r="A13" s="7" t="s">
        <v>17</v>
      </c>
      <c r="B13" s="8">
        <v>1</v>
      </c>
      <c r="C13" s="8">
        <v>3</v>
      </c>
      <c r="D13" s="8"/>
      <c r="E13" s="8">
        <v>4</v>
      </c>
      <c r="F13" s="8">
        <v>9600</v>
      </c>
      <c r="G13" s="8">
        <v>26030.400000000001</v>
      </c>
      <c r="H13" s="8"/>
      <c r="I13" s="8">
        <v>35630.400000000001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8</v>
      </c>
      <c r="C15" s="12">
        <v>17</v>
      </c>
      <c r="D15" s="12">
        <v>6</v>
      </c>
      <c r="E15" s="12">
        <v>31</v>
      </c>
      <c r="F15" s="12">
        <v>46890.000000000007</v>
      </c>
      <c r="G15" s="12">
        <v>95440.800000000017</v>
      </c>
      <c r="H15" s="12">
        <v>32859.600000000006</v>
      </c>
      <c r="I15" s="12">
        <v>175190.39999999999</v>
      </c>
    </row>
    <row r="16" spans="1:9" ht="15" thickTop="1"/>
    <row r="18" spans="1:14" ht="27" customHeight="1" thickBot="1">
      <c r="A18" s="26" t="s">
        <v>19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27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2</v>
      </c>
      <c r="C20" s="8">
        <v>3</v>
      </c>
      <c r="D20" s="8">
        <v>9</v>
      </c>
      <c r="E20" s="8">
        <v>8</v>
      </c>
      <c r="F20" s="8">
        <v>5</v>
      </c>
      <c r="G20" s="8">
        <v>8</v>
      </c>
      <c r="H20" s="8">
        <v>7</v>
      </c>
      <c r="I20" s="8">
        <v>4</v>
      </c>
      <c r="J20" s="8">
        <v>6</v>
      </c>
      <c r="K20" s="8"/>
      <c r="L20" s="8"/>
      <c r="M20" s="8"/>
      <c r="N20" s="8">
        <f>SUM(B20:M20)</f>
        <v>52</v>
      </c>
    </row>
    <row r="21" spans="1:14" ht="15" thickBot="1">
      <c r="A21" s="9" t="s">
        <v>34</v>
      </c>
      <c r="B21" s="10">
        <v>12</v>
      </c>
      <c r="C21" s="10">
        <v>12</v>
      </c>
      <c r="D21" s="10">
        <v>14</v>
      </c>
      <c r="E21" s="10">
        <v>17</v>
      </c>
      <c r="F21" s="10">
        <v>15</v>
      </c>
      <c r="G21" s="10">
        <v>14</v>
      </c>
      <c r="H21" s="10">
        <v>23</v>
      </c>
      <c r="I21" s="10">
        <v>19</v>
      </c>
      <c r="J21" s="10">
        <v>15</v>
      </c>
      <c r="K21" s="10"/>
      <c r="L21" s="10"/>
      <c r="M21" s="10"/>
      <c r="N21" s="10">
        <f t="shared" ref="N21:N22" si="0">SUM(B21:M21)</f>
        <v>141</v>
      </c>
    </row>
    <row r="22" spans="1:14" ht="15.75" thickTop="1" thickBot="1">
      <c r="A22" s="11" t="s">
        <v>8</v>
      </c>
      <c r="B22" s="12">
        <v>14</v>
      </c>
      <c r="C22" s="12">
        <v>15</v>
      </c>
      <c r="D22" s="12">
        <v>23</v>
      </c>
      <c r="E22" s="12">
        <v>25</v>
      </c>
      <c r="F22" s="12">
        <v>20</v>
      </c>
      <c r="G22" s="12">
        <v>22</v>
      </c>
      <c r="H22" s="12">
        <v>30</v>
      </c>
      <c r="I22" s="12">
        <v>23</v>
      </c>
      <c r="J22" s="12">
        <v>31</v>
      </c>
      <c r="K22" s="12"/>
      <c r="L22" s="12"/>
      <c r="M22" s="12"/>
      <c r="N22" s="12">
        <f t="shared" si="0"/>
        <v>203</v>
      </c>
    </row>
    <row r="23" spans="1:14" ht="15" thickTop="1"/>
    <row r="24" spans="1:14" ht="15.75" customHeight="1" thickBot="1">
      <c r="A24" s="26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27" thickTop="1" thickBot="1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5" t="s">
        <v>32</v>
      </c>
      <c r="N25" s="5" t="s">
        <v>8</v>
      </c>
    </row>
    <row r="26" spans="1:14" ht="15" thickTop="1">
      <c r="A26" s="7" t="s">
        <v>33</v>
      </c>
      <c r="B26" s="8">
        <v>6</v>
      </c>
      <c r="C26" s="8">
        <v>6</v>
      </c>
      <c r="D26" s="8">
        <v>18</v>
      </c>
      <c r="E26" s="8">
        <v>16</v>
      </c>
      <c r="F26" s="8">
        <v>10</v>
      </c>
      <c r="G26" s="8">
        <v>16</v>
      </c>
      <c r="H26" s="8">
        <v>5</v>
      </c>
      <c r="I26" s="8">
        <v>7</v>
      </c>
      <c r="J26" s="8">
        <v>6</v>
      </c>
      <c r="K26" s="8"/>
      <c r="L26" s="8"/>
      <c r="M26" s="8"/>
      <c r="N26" s="8">
        <f t="shared" ref="N26:N28" si="1">SUM(B26:M26)</f>
        <v>90</v>
      </c>
    </row>
    <row r="27" spans="1:14" ht="15" thickBot="1">
      <c r="A27" s="9" t="s">
        <v>34</v>
      </c>
      <c r="B27" s="10">
        <v>42</v>
      </c>
      <c r="C27" s="10">
        <v>36</v>
      </c>
      <c r="D27" s="10">
        <v>42</v>
      </c>
      <c r="E27" s="10">
        <v>51</v>
      </c>
      <c r="F27" s="10">
        <v>45</v>
      </c>
      <c r="G27" s="10">
        <v>42</v>
      </c>
      <c r="H27" s="10">
        <v>20</v>
      </c>
      <c r="I27" s="10">
        <v>16</v>
      </c>
      <c r="J27" s="10">
        <v>24</v>
      </c>
      <c r="K27" s="10"/>
      <c r="L27" s="10"/>
      <c r="M27" s="10"/>
      <c r="N27" s="10">
        <f t="shared" si="1"/>
        <v>318</v>
      </c>
    </row>
    <row r="28" spans="1:14" ht="15.75" thickTop="1" thickBot="1">
      <c r="A28" s="11" t="s">
        <v>8</v>
      </c>
      <c r="B28" s="12">
        <v>48</v>
      </c>
      <c r="C28" s="12">
        <v>42</v>
      </c>
      <c r="D28" s="12">
        <v>60</v>
      </c>
      <c r="E28" s="12">
        <v>67</v>
      </c>
      <c r="F28" s="12">
        <v>55</v>
      </c>
      <c r="G28" s="12">
        <v>58</v>
      </c>
      <c r="H28" s="12">
        <v>25</v>
      </c>
      <c r="I28" s="12">
        <v>23</v>
      </c>
      <c r="J28" s="12">
        <v>30</v>
      </c>
      <c r="K28" s="12"/>
      <c r="L28" s="12"/>
      <c r="M28" s="12"/>
      <c r="N28" s="12">
        <f t="shared" si="1"/>
        <v>408</v>
      </c>
    </row>
    <row r="29" spans="1:14" ht="15" thickTop="1"/>
    <row r="30" spans="1:14" ht="15" thickBot="1">
      <c r="A30" s="26" t="s">
        <v>36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27" thickTop="1" thickBot="1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25</v>
      </c>
      <c r="G31" s="5" t="s">
        <v>26</v>
      </c>
      <c r="H31" s="5" t="s">
        <v>27</v>
      </c>
      <c r="I31" s="5" t="s">
        <v>28</v>
      </c>
      <c r="J31" s="5" t="s">
        <v>29</v>
      </c>
      <c r="K31" s="5" t="s">
        <v>30</v>
      </c>
      <c r="L31" s="5" t="s">
        <v>31</v>
      </c>
      <c r="M31" s="5" t="s">
        <v>32</v>
      </c>
      <c r="N31" s="5" t="s">
        <v>8</v>
      </c>
    </row>
    <row r="32" spans="1:14" ht="15" thickTop="1">
      <c r="A32" s="7" t="s">
        <v>33</v>
      </c>
      <c r="B32" s="8">
        <v>24000</v>
      </c>
      <c r="C32" s="8">
        <v>31200</v>
      </c>
      <c r="D32" s="8">
        <v>88800</v>
      </c>
      <c r="E32" s="8">
        <v>79200</v>
      </c>
      <c r="F32" s="8">
        <v>50400</v>
      </c>
      <c r="G32" s="8">
        <v>84000</v>
      </c>
      <c r="H32" s="8">
        <v>63138</v>
      </c>
      <c r="I32" s="8">
        <v>38400</v>
      </c>
      <c r="J32" s="8">
        <v>60000</v>
      </c>
      <c r="K32" s="8"/>
      <c r="L32" s="8"/>
      <c r="M32" s="8"/>
      <c r="N32" s="8">
        <f>SUM(B32:M32)</f>
        <v>519138</v>
      </c>
    </row>
    <row r="33" spans="1:14" ht="15" thickBot="1">
      <c r="A33" s="9" t="s">
        <v>34</v>
      </c>
      <c r="B33" s="10">
        <v>54272.400000000009</v>
      </c>
      <c r="C33" s="10">
        <v>54272.400000000009</v>
      </c>
      <c r="D33" s="10">
        <v>66456</v>
      </c>
      <c r="E33" s="10">
        <v>76424.399999999994</v>
      </c>
      <c r="F33" s="10">
        <v>63133.200000000012</v>
      </c>
      <c r="G33" s="10">
        <v>64240.800000000017</v>
      </c>
      <c r="H33" s="10">
        <v>104853.59999999998</v>
      </c>
      <c r="I33" s="10">
        <v>108916.79999999996</v>
      </c>
      <c r="J33" s="10">
        <v>115190.39999999995</v>
      </c>
      <c r="K33" s="10"/>
      <c r="L33" s="10"/>
      <c r="M33" s="10"/>
      <c r="N33" s="10">
        <f t="shared" ref="N33:N34" si="2">SUM(B33:M33)</f>
        <v>707759.99999999988</v>
      </c>
    </row>
    <row r="34" spans="1:14" ht="15.75" thickTop="1" thickBot="1">
      <c r="A34" s="11" t="s">
        <v>8</v>
      </c>
      <c r="B34" s="12">
        <v>78272.400000000009</v>
      </c>
      <c r="C34" s="12">
        <v>85472.400000000009</v>
      </c>
      <c r="D34" s="12">
        <v>155256</v>
      </c>
      <c r="E34" s="12">
        <v>155624.4</v>
      </c>
      <c r="F34" s="12">
        <v>113533.20000000001</v>
      </c>
      <c r="G34" s="12">
        <v>148240.80000000002</v>
      </c>
      <c r="H34" s="12">
        <v>167991.59999999998</v>
      </c>
      <c r="I34" s="12">
        <v>147316.79999999996</v>
      </c>
      <c r="J34" s="12">
        <v>175190.39999999997</v>
      </c>
      <c r="K34" s="12"/>
      <c r="L34" s="12"/>
      <c r="M34" s="12"/>
      <c r="N34" s="12">
        <f t="shared" si="2"/>
        <v>1226898</v>
      </c>
    </row>
    <row r="35" spans="1:14" ht="15" thickTop="1"/>
  </sheetData>
  <mergeCells count="7">
    <mergeCell ref="A30:N30"/>
    <mergeCell ref="B1:I1"/>
    <mergeCell ref="A2:I2"/>
    <mergeCell ref="B3:E3"/>
    <mergeCell ref="F3:I3"/>
    <mergeCell ref="A18:N18"/>
    <mergeCell ref="A24:N2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35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20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2</v>
      </c>
      <c r="C5" s="8">
        <v>3</v>
      </c>
      <c r="D5" s="8">
        <v>1</v>
      </c>
      <c r="E5" s="8">
        <v>6</v>
      </c>
      <c r="F5" s="8">
        <v>16430.400000000001</v>
      </c>
      <c r="G5" s="8">
        <v>13291.2</v>
      </c>
      <c r="H5" s="8">
        <v>4430.4000000000005</v>
      </c>
      <c r="I5" s="8">
        <v>34152</v>
      </c>
    </row>
    <row r="6" spans="1:9">
      <c r="A6" s="9" t="s">
        <v>10</v>
      </c>
      <c r="B6" s="10"/>
      <c r="C6" s="10">
        <v>2</v>
      </c>
      <c r="D6" s="10"/>
      <c r="E6" s="10">
        <v>2</v>
      </c>
      <c r="F6" s="10"/>
      <c r="G6" s="10">
        <v>8860.8000000000011</v>
      </c>
      <c r="H6" s="10"/>
      <c r="I6" s="10">
        <v>8860.8000000000011</v>
      </c>
    </row>
    <row r="7" spans="1:9">
      <c r="A7" s="7" t="s">
        <v>11</v>
      </c>
      <c r="B7" s="8"/>
      <c r="C7" s="8">
        <v>2</v>
      </c>
      <c r="D7" s="8">
        <v>1</v>
      </c>
      <c r="E7" s="8">
        <v>3</v>
      </c>
      <c r="F7" s="8"/>
      <c r="G7" s="8">
        <v>19200</v>
      </c>
      <c r="H7" s="8">
        <v>12000</v>
      </c>
      <c r="I7" s="8">
        <v>31200</v>
      </c>
    </row>
    <row r="8" spans="1:9">
      <c r="A8" s="9" t="s">
        <v>12</v>
      </c>
      <c r="B8" s="10"/>
      <c r="C8" s="10"/>
      <c r="D8" s="10"/>
      <c r="E8" s="10"/>
      <c r="F8" s="10"/>
      <c r="G8" s="10"/>
      <c r="H8" s="10"/>
      <c r="I8" s="10"/>
    </row>
    <row r="9" spans="1:9">
      <c r="A9" s="7" t="s">
        <v>13</v>
      </c>
      <c r="B9" s="8"/>
      <c r="C9" s="8"/>
      <c r="D9" s="8">
        <v>2</v>
      </c>
      <c r="E9" s="8">
        <v>2</v>
      </c>
      <c r="F9" s="8"/>
      <c r="G9" s="8"/>
      <c r="H9" s="8">
        <v>9968.4000000000015</v>
      </c>
      <c r="I9" s="8">
        <v>9968.4000000000015</v>
      </c>
    </row>
    <row r="10" spans="1:9">
      <c r="A10" s="9" t="s">
        <v>14</v>
      </c>
      <c r="B10" s="10"/>
      <c r="C10" s="10"/>
      <c r="D10" s="10">
        <v>1</v>
      </c>
      <c r="E10" s="10">
        <v>1</v>
      </c>
      <c r="F10" s="10"/>
      <c r="G10" s="10"/>
      <c r="H10" s="10">
        <v>5538</v>
      </c>
      <c r="I10" s="10">
        <v>5538</v>
      </c>
    </row>
    <row r="11" spans="1:9">
      <c r="A11" s="7" t="s">
        <v>15</v>
      </c>
      <c r="B11" s="8"/>
      <c r="C11" s="8">
        <v>4</v>
      </c>
      <c r="D11" s="8">
        <v>1</v>
      </c>
      <c r="E11" s="8">
        <v>5</v>
      </c>
      <c r="F11" s="8"/>
      <c r="G11" s="8">
        <v>22891.200000000004</v>
      </c>
      <c r="H11" s="8">
        <v>9600</v>
      </c>
      <c r="I11" s="8">
        <v>32491.200000000004</v>
      </c>
    </row>
    <row r="12" spans="1:9">
      <c r="A12" s="9" t="s">
        <v>16</v>
      </c>
      <c r="B12" s="10"/>
      <c r="C12" s="10"/>
      <c r="D12" s="10">
        <v>2</v>
      </c>
      <c r="E12" s="10">
        <v>2</v>
      </c>
      <c r="F12" s="10"/>
      <c r="G12" s="10"/>
      <c r="H12" s="10">
        <v>9968.4000000000015</v>
      </c>
      <c r="I12" s="10">
        <v>9968.4000000000015</v>
      </c>
    </row>
    <row r="13" spans="1:9">
      <c r="A13" s="7" t="s">
        <v>17</v>
      </c>
      <c r="B13" s="8"/>
      <c r="C13" s="8">
        <v>2</v>
      </c>
      <c r="D13" s="8"/>
      <c r="E13" s="8">
        <v>2</v>
      </c>
      <c r="F13" s="8"/>
      <c r="G13" s="8">
        <v>14030.400000000001</v>
      </c>
      <c r="H13" s="8"/>
      <c r="I13" s="8">
        <v>14030.400000000001</v>
      </c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2</v>
      </c>
      <c r="C15" s="12">
        <v>13</v>
      </c>
      <c r="D15" s="12">
        <v>8</v>
      </c>
      <c r="E15" s="12">
        <v>23</v>
      </c>
      <c r="F15" s="12">
        <v>16430.400000000001</v>
      </c>
      <c r="G15" s="12">
        <v>78273.600000000006</v>
      </c>
      <c r="H15" s="12">
        <v>51505.200000000004</v>
      </c>
      <c r="I15" s="12">
        <v>146209.20000000001</v>
      </c>
    </row>
    <row r="16" spans="1:9" ht="15" thickTop="1"/>
    <row r="17" spans="1:14" ht="15" thickBot="1"/>
    <row r="18" spans="1:14" ht="18" customHeight="1" thickTop="1" thickBot="1">
      <c r="A18" s="25" t="s">
        <v>19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ht="27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2</v>
      </c>
      <c r="C20" s="8">
        <v>3</v>
      </c>
      <c r="D20" s="8">
        <v>9</v>
      </c>
      <c r="E20" s="8">
        <v>8</v>
      </c>
      <c r="F20" s="8">
        <v>5</v>
      </c>
      <c r="G20" s="8">
        <v>8</v>
      </c>
      <c r="H20" s="8">
        <v>7</v>
      </c>
      <c r="I20" s="8">
        <v>4</v>
      </c>
      <c r="J20" s="8">
        <v>6</v>
      </c>
      <c r="K20" s="8">
        <v>7</v>
      </c>
      <c r="L20" s="8"/>
      <c r="M20" s="8"/>
      <c r="N20" s="8">
        <f>SUM(B20:M20)</f>
        <v>59</v>
      </c>
    </row>
    <row r="21" spans="1:14" ht="15" thickBot="1">
      <c r="A21" s="9" t="s">
        <v>34</v>
      </c>
      <c r="B21" s="10">
        <v>12</v>
      </c>
      <c r="C21" s="10">
        <v>12</v>
      </c>
      <c r="D21" s="10">
        <v>14</v>
      </c>
      <c r="E21" s="10">
        <v>17</v>
      </c>
      <c r="F21" s="10">
        <v>15</v>
      </c>
      <c r="G21" s="10">
        <v>14</v>
      </c>
      <c r="H21" s="10">
        <v>23</v>
      </c>
      <c r="I21" s="10">
        <v>19</v>
      </c>
      <c r="J21" s="10">
        <v>15</v>
      </c>
      <c r="K21" s="10">
        <v>16</v>
      </c>
      <c r="L21" s="10"/>
      <c r="M21" s="10"/>
      <c r="N21" s="10">
        <f t="shared" ref="N21:N22" si="0">SUM(B21:M21)</f>
        <v>157</v>
      </c>
    </row>
    <row r="22" spans="1:14" ht="15.75" thickTop="1" thickBot="1">
      <c r="A22" s="11" t="s">
        <v>8</v>
      </c>
      <c r="B22" s="12">
        <v>14</v>
      </c>
      <c r="C22" s="12">
        <v>15</v>
      </c>
      <c r="D22" s="12">
        <v>23</v>
      </c>
      <c r="E22" s="12">
        <v>25</v>
      </c>
      <c r="F22" s="12">
        <v>20</v>
      </c>
      <c r="G22" s="12">
        <v>22</v>
      </c>
      <c r="H22" s="12">
        <v>30</v>
      </c>
      <c r="I22" s="12">
        <v>23</v>
      </c>
      <c r="J22" s="12">
        <v>31</v>
      </c>
      <c r="K22" s="12">
        <v>23</v>
      </c>
      <c r="L22" s="12"/>
      <c r="M22" s="12"/>
      <c r="N22" s="12">
        <f t="shared" si="0"/>
        <v>226</v>
      </c>
    </row>
    <row r="23" spans="1:14" ht="15" thickTop="1"/>
    <row r="24" spans="1:14" ht="15.75" customHeight="1" thickBot="1">
      <c r="A24" s="26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27" thickTop="1" thickBot="1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5" t="s">
        <v>32</v>
      </c>
      <c r="N25" s="5" t="s">
        <v>8</v>
      </c>
    </row>
    <row r="26" spans="1:14" ht="15" thickTop="1">
      <c r="A26" s="7" t="s">
        <v>33</v>
      </c>
      <c r="B26" s="8">
        <v>6</v>
      </c>
      <c r="C26" s="8">
        <v>6</v>
      </c>
      <c r="D26" s="8">
        <v>18</v>
      </c>
      <c r="E26" s="8">
        <v>16</v>
      </c>
      <c r="F26" s="8">
        <v>10</v>
      </c>
      <c r="G26" s="8">
        <v>16</v>
      </c>
      <c r="H26" s="8">
        <v>5</v>
      </c>
      <c r="I26" s="8">
        <v>7</v>
      </c>
      <c r="J26" s="8">
        <v>12</v>
      </c>
      <c r="K26" s="8">
        <v>14</v>
      </c>
      <c r="L26" s="8"/>
      <c r="M26" s="8"/>
      <c r="N26" s="8">
        <f t="shared" ref="N26:N28" si="1">SUM(B26:M26)</f>
        <v>110</v>
      </c>
    </row>
    <row r="27" spans="1:14" ht="15" thickBot="1">
      <c r="A27" s="9" t="s">
        <v>34</v>
      </c>
      <c r="B27" s="10">
        <v>42</v>
      </c>
      <c r="C27" s="10">
        <v>36</v>
      </c>
      <c r="D27" s="10">
        <v>42</v>
      </c>
      <c r="E27" s="10">
        <v>51</v>
      </c>
      <c r="F27" s="10">
        <v>45</v>
      </c>
      <c r="G27" s="10">
        <v>42</v>
      </c>
      <c r="H27" s="10">
        <v>20</v>
      </c>
      <c r="I27" s="10">
        <v>16</v>
      </c>
      <c r="J27" s="10">
        <v>66</v>
      </c>
      <c r="K27" s="10">
        <v>48</v>
      </c>
      <c r="L27" s="10"/>
      <c r="M27" s="10"/>
      <c r="N27" s="10">
        <f t="shared" si="1"/>
        <v>408</v>
      </c>
    </row>
    <row r="28" spans="1:14" ht="15.75" thickTop="1" thickBot="1">
      <c r="A28" s="11" t="s">
        <v>8</v>
      </c>
      <c r="B28" s="12">
        <v>48</v>
      </c>
      <c r="C28" s="12">
        <v>42</v>
      </c>
      <c r="D28" s="12">
        <v>60</v>
      </c>
      <c r="E28" s="12">
        <v>67</v>
      </c>
      <c r="F28" s="12">
        <v>55</v>
      </c>
      <c r="G28" s="12">
        <v>58</v>
      </c>
      <c r="H28" s="12">
        <v>25</v>
      </c>
      <c r="I28" s="12">
        <v>23</v>
      </c>
      <c r="J28" s="12">
        <v>78</v>
      </c>
      <c r="K28" s="12">
        <v>62</v>
      </c>
      <c r="L28" s="12"/>
      <c r="M28" s="12"/>
      <c r="N28" s="12">
        <f t="shared" si="1"/>
        <v>518</v>
      </c>
    </row>
    <row r="29" spans="1:14" ht="15" thickTop="1"/>
    <row r="30" spans="1:14" ht="15" thickBot="1">
      <c r="A30" s="26" t="s">
        <v>36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27" thickTop="1" thickBot="1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25</v>
      </c>
      <c r="G31" s="5" t="s">
        <v>26</v>
      </c>
      <c r="H31" s="5" t="s">
        <v>27</v>
      </c>
      <c r="I31" s="5" t="s">
        <v>28</v>
      </c>
      <c r="J31" s="5" t="s">
        <v>29</v>
      </c>
      <c r="K31" s="5" t="s">
        <v>30</v>
      </c>
      <c r="L31" s="5" t="s">
        <v>31</v>
      </c>
      <c r="M31" s="5" t="s">
        <v>32</v>
      </c>
      <c r="N31" s="5" t="s">
        <v>8</v>
      </c>
    </row>
    <row r="32" spans="1:14" ht="15" thickTop="1">
      <c r="A32" s="7" t="s">
        <v>33</v>
      </c>
      <c r="B32" s="8">
        <v>24000</v>
      </c>
      <c r="C32" s="8">
        <v>31200</v>
      </c>
      <c r="D32" s="8">
        <v>88800</v>
      </c>
      <c r="E32" s="8">
        <v>79200</v>
      </c>
      <c r="F32" s="8">
        <v>50400</v>
      </c>
      <c r="G32" s="8">
        <v>84000</v>
      </c>
      <c r="H32" s="8">
        <v>63138</v>
      </c>
      <c r="I32" s="8">
        <v>38400</v>
      </c>
      <c r="J32" s="8">
        <v>60000</v>
      </c>
      <c r="K32" s="8">
        <v>72000</v>
      </c>
      <c r="L32" s="8"/>
      <c r="M32" s="8"/>
      <c r="N32" s="8">
        <f>SUM(B32:M32)</f>
        <v>591138</v>
      </c>
    </row>
    <row r="33" spans="1:14" ht="15" thickBot="1">
      <c r="A33" s="9" t="s">
        <v>34</v>
      </c>
      <c r="B33" s="10">
        <v>54272.400000000009</v>
      </c>
      <c r="C33" s="10">
        <v>54272.400000000009</v>
      </c>
      <c r="D33" s="10">
        <v>66456</v>
      </c>
      <c r="E33" s="10">
        <v>76424.399999999994</v>
      </c>
      <c r="F33" s="10">
        <v>63133.200000000012</v>
      </c>
      <c r="G33" s="10">
        <v>64240.800000000017</v>
      </c>
      <c r="H33" s="10">
        <v>104853.59999999998</v>
      </c>
      <c r="I33" s="10">
        <v>108916.79999999996</v>
      </c>
      <c r="J33" s="10">
        <v>106329.59999999995</v>
      </c>
      <c r="K33" s="10">
        <v>74209.200000000012</v>
      </c>
      <c r="L33" s="10"/>
      <c r="M33" s="10"/>
      <c r="N33" s="10">
        <f t="shared" ref="N33:N34" si="2">SUM(B33:M33)</f>
        <v>773108.39999999991</v>
      </c>
    </row>
    <row r="34" spans="1:14" ht="15.75" thickTop="1" thickBot="1">
      <c r="A34" s="11" t="s">
        <v>8</v>
      </c>
      <c r="B34" s="12">
        <v>78272.400000000009</v>
      </c>
      <c r="C34" s="12">
        <v>85472.400000000009</v>
      </c>
      <c r="D34" s="12">
        <v>155256</v>
      </c>
      <c r="E34" s="12">
        <v>155624.4</v>
      </c>
      <c r="F34" s="12">
        <v>113533.20000000001</v>
      </c>
      <c r="G34" s="12">
        <v>148240.80000000002</v>
      </c>
      <c r="H34" s="12">
        <v>167991.59999999998</v>
      </c>
      <c r="I34" s="12">
        <v>147316.79999999996</v>
      </c>
      <c r="J34" s="12">
        <v>166329.59999999995</v>
      </c>
      <c r="K34" s="12">
        <v>146209.20000000001</v>
      </c>
      <c r="L34" s="12"/>
      <c r="M34" s="12"/>
      <c r="N34" s="12">
        <f t="shared" si="2"/>
        <v>1364246.4</v>
      </c>
    </row>
    <row r="35" spans="1:14" ht="15" thickTop="1"/>
  </sheetData>
  <mergeCells count="7">
    <mergeCell ref="A30:N30"/>
    <mergeCell ref="B1:I1"/>
    <mergeCell ref="A2:I2"/>
    <mergeCell ref="B3:E3"/>
    <mergeCell ref="F3:I3"/>
    <mergeCell ref="A18:N18"/>
    <mergeCell ref="A24:N2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35"/>
  <sheetViews>
    <sheetView showGridLines="0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21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3</v>
      </c>
      <c r="C5" s="8">
        <v>1</v>
      </c>
      <c r="D5" s="8"/>
      <c r="E5" s="8">
        <v>4</v>
      </c>
      <c r="F5" s="8">
        <v>13291.2</v>
      </c>
      <c r="G5" s="8">
        <v>4430.4000000000005</v>
      </c>
      <c r="H5" s="8"/>
      <c r="I5" s="8">
        <v>17721.600000000002</v>
      </c>
    </row>
    <row r="6" spans="1:9">
      <c r="A6" s="9" t="s">
        <v>10</v>
      </c>
      <c r="B6" s="10"/>
      <c r="C6" s="10">
        <v>1</v>
      </c>
      <c r="D6" s="10">
        <v>1</v>
      </c>
      <c r="E6" s="10">
        <v>2</v>
      </c>
      <c r="F6" s="10"/>
      <c r="G6" s="10">
        <v>5538</v>
      </c>
      <c r="H6" s="10">
        <v>9600</v>
      </c>
      <c r="I6" s="10">
        <v>15138</v>
      </c>
    </row>
    <row r="7" spans="1:9">
      <c r="A7" s="7" t="s">
        <v>11</v>
      </c>
      <c r="B7" s="8"/>
      <c r="C7" s="8"/>
      <c r="D7" s="8">
        <v>2</v>
      </c>
      <c r="E7" s="8">
        <v>2</v>
      </c>
      <c r="F7" s="8"/>
      <c r="G7" s="8"/>
      <c r="H7" s="8">
        <v>19200</v>
      </c>
      <c r="I7" s="8">
        <v>19200</v>
      </c>
    </row>
    <row r="8" spans="1:9">
      <c r="A8" s="9" t="s">
        <v>12</v>
      </c>
      <c r="B8" s="10">
        <v>1</v>
      </c>
      <c r="C8" s="10"/>
      <c r="D8" s="10"/>
      <c r="E8" s="10">
        <v>1</v>
      </c>
      <c r="F8" s="10">
        <v>4430.4000000000005</v>
      </c>
      <c r="G8" s="10"/>
      <c r="H8" s="10"/>
      <c r="I8" s="10">
        <v>4430.4000000000005</v>
      </c>
    </row>
    <row r="9" spans="1:9">
      <c r="A9" s="7" t="s">
        <v>13</v>
      </c>
      <c r="B9" s="8">
        <v>1</v>
      </c>
      <c r="C9" s="8"/>
      <c r="D9" s="8">
        <v>1</v>
      </c>
      <c r="E9" s="8">
        <v>2</v>
      </c>
      <c r="F9" s="8">
        <v>4430.4000000000005</v>
      </c>
      <c r="G9" s="8"/>
      <c r="H9" s="8">
        <v>4430.4000000000005</v>
      </c>
      <c r="I9" s="8">
        <v>8860.8000000000011</v>
      </c>
    </row>
    <row r="10" spans="1:9">
      <c r="A10" s="9" t="s">
        <v>14</v>
      </c>
      <c r="B10" s="10">
        <v>1</v>
      </c>
      <c r="C10" s="10"/>
      <c r="D10" s="10">
        <v>2</v>
      </c>
      <c r="E10" s="10">
        <v>3</v>
      </c>
      <c r="F10" s="10">
        <v>4430.4000000000005</v>
      </c>
      <c r="G10" s="10"/>
      <c r="H10" s="10">
        <v>15138</v>
      </c>
      <c r="I10" s="10">
        <v>19568.400000000001</v>
      </c>
    </row>
    <row r="11" spans="1:9">
      <c r="A11" s="7" t="s">
        <v>15</v>
      </c>
      <c r="B11" s="8">
        <v>1</v>
      </c>
      <c r="C11" s="8">
        <v>2</v>
      </c>
      <c r="D11" s="8">
        <v>1</v>
      </c>
      <c r="E11" s="8">
        <v>4</v>
      </c>
      <c r="F11" s="8">
        <v>9600</v>
      </c>
      <c r="G11" s="8">
        <v>8860.7999999999993</v>
      </c>
      <c r="H11" s="8">
        <v>9600</v>
      </c>
      <c r="I11" s="8">
        <v>28060.799999999999</v>
      </c>
    </row>
    <row r="12" spans="1:9">
      <c r="A12" s="9" t="s">
        <v>16</v>
      </c>
      <c r="B12" s="10">
        <v>3</v>
      </c>
      <c r="C12" s="10">
        <v>2</v>
      </c>
      <c r="D12" s="10"/>
      <c r="E12" s="10">
        <v>5</v>
      </c>
      <c r="F12" s="10">
        <v>23630.400000000001</v>
      </c>
      <c r="G12" s="10">
        <v>8860.7999999999993</v>
      </c>
      <c r="H12" s="10"/>
      <c r="I12" s="10">
        <v>32491.200000000001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>
        <v>1</v>
      </c>
      <c r="E14" s="10">
        <v>1</v>
      </c>
      <c r="F14" s="10"/>
      <c r="G14" s="10"/>
      <c r="H14" s="10">
        <v>12000</v>
      </c>
      <c r="I14" s="10">
        <v>12000</v>
      </c>
    </row>
    <row r="15" spans="1:9" ht="15.75" thickTop="1" thickBot="1">
      <c r="A15" s="11" t="s">
        <v>8</v>
      </c>
      <c r="B15" s="12">
        <v>10</v>
      </c>
      <c r="C15" s="12">
        <v>6</v>
      </c>
      <c r="D15" s="12">
        <v>8</v>
      </c>
      <c r="E15" s="12">
        <v>24</v>
      </c>
      <c r="F15" s="12">
        <v>59812.80000000001</v>
      </c>
      <c r="G15" s="12">
        <v>27690</v>
      </c>
      <c r="H15" s="12">
        <v>69968.399999999994</v>
      </c>
      <c r="I15" s="12">
        <v>157471.20000000001</v>
      </c>
    </row>
    <row r="16" spans="1:9" ht="15" thickTop="1"/>
    <row r="17" spans="1:14" ht="15" thickBot="1"/>
    <row r="18" spans="1:14" ht="18" customHeight="1" thickTop="1" thickBot="1">
      <c r="A18" s="25" t="s">
        <v>19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ht="27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2</v>
      </c>
      <c r="C20" s="8">
        <v>3</v>
      </c>
      <c r="D20" s="8">
        <v>9</v>
      </c>
      <c r="E20" s="8">
        <v>8</v>
      </c>
      <c r="F20" s="8">
        <v>5</v>
      </c>
      <c r="G20" s="8">
        <v>8</v>
      </c>
      <c r="H20" s="8">
        <v>7</v>
      </c>
      <c r="I20" s="8">
        <v>4</v>
      </c>
      <c r="J20" s="8">
        <v>6</v>
      </c>
      <c r="K20" s="8">
        <v>7</v>
      </c>
      <c r="L20" s="8">
        <v>9</v>
      </c>
      <c r="M20" s="8"/>
      <c r="N20" s="8">
        <f>SUM(B20:M20)</f>
        <v>68</v>
      </c>
    </row>
    <row r="21" spans="1:14" ht="15" thickBot="1">
      <c r="A21" s="9" t="s">
        <v>34</v>
      </c>
      <c r="B21" s="10">
        <v>12</v>
      </c>
      <c r="C21" s="10">
        <v>12</v>
      </c>
      <c r="D21" s="10">
        <v>14</v>
      </c>
      <c r="E21" s="10">
        <v>17</v>
      </c>
      <c r="F21" s="10">
        <v>15</v>
      </c>
      <c r="G21" s="10">
        <v>14</v>
      </c>
      <c r="H21" s="10">
        <v>23</v>
      </c>
      <c r="I21" s="10">
        <v>19</v>
      </c>
      <c r="J21" s="10">
        <v>15</v>
      </c>
      <c r="K21" s="10">
        <v>16</v>
      </c>
      <c r="L21" s="10">
        <v>15</v>
      </c>
      <c r="M21" s="10"/>
      <c r="N21" s="10">
        <f t="shared" ref="N21:N22" si="0">SUM(B21:M21)</f>
        <v>172</v>
      </c>
    </row>
    <row r="22" spans="1:14" ht="15.75" thickTop="1" thickBot="1">
      <c r="A22" s="11" t="s">
        <v>8</v>
      </c>
      <c r="B22" s="12">
        <v>14</v>
      </c>
      <c r="C22" s="12">
        <v>15</v>
      </c>
      <c r="D22" s="12">
        <v>23</v>
      </c>
      <c r="E22" s="12">
        <v>25</v>
      </c>
      <c r="F22" s="12">
        <v>20</v>
      </c>
      <c r="G22" s="12">
        <v>22</v>
      </c>
      <c r="H22" s="12">
        <v>30</v>
      </c>
      <c r="I22" s="12">
        <v>23</v>
      </c>
      <c r="J22" s="12">
        <v>31</v>
      </c>
      <c r="K22" s="12">
        <v>23</v>
      </c>
      <c r="L22" s="12">
        <v>24</v>
      </c>
      <c r="M22" s="12"/>
      <c r="N22" s="12">
        <f t="shared" si="0"/>
        <v>250</v>
      </c>
    </row>
    <row r="23" spans="1:14" ht="15" thickTop="1"/>
    <row r="24" spans="1:14" ht="15.75" customHeight="1" thickBot="1">
      <c r="A24" s="26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27" thickTop="1" thickBot="1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5" t="s">
        <v>32</v>
      </c>
      <c r="N25" s="5" t="s">
        <v>8</v>
      </c>
    </row>
    <row r="26" spans="1:14" ht="15" thickTop="1">
      <c r="A26" s="7" t="s">
        <v>33</v>
      </c>
      <c r="B26" s="8">
        <v>6</v>
      </c>
      <c r="C26" s="8">
        <v>6</v>
      </c>
      <c r="D26" s="8">
        <v>18</v>
      </c>
      <c r="E26" s="8">
        <v>16</v>
      </c>
      <c r="F26" s="8">
        <v>10</v>
      </c>
      <c r="G26" s="8">
        <v>16</v>
      </c>
      <c r="H26" s="8">
        <v>5</v>
      </c>
      <c r="I26" s="8">
        <v>7</v>
      </c>
      <c r="J26" s="8">
        <v>12</v>
      </c>
      <c r="K26" s="8">
        <v>14</v>
      </c>
      <c r="L26" s="8">
        <v>18</v>
      </c>
      <c r="M26" s="8"/>
      <c r="N26" s="8">
        <f t="shared" ref="N26:N28" si="1">SUM(B26:M26)</f>
        <v>128</v>
      </c>
    </row>
    <row r="27" spans="1:14" ht="15" thickBot="1">
      <c r="A27" s="9" t="s">
        <v>34</v>
      </c>
      <c r="B27" s="10">
        <v>42</v>
      </c>
      <c r="C27" s="10">
        <v>36</v>
      </c>
      <c r="D27" s="10">
        <v>42</v>
      </c>
      <c r="E27" s="10">
        <v>51</v>
      </c>
      <c r="F27" s="10">
        <v>45</v>
      </c>
      <c r="G27" s="10">
        <v>42</v>
      </c>
      <c r="H27" s="10">
        <v>20</v>
      </c>
      <c r="I27" s="10">
        <v>16</v>
      </c>
      <c r="J27" s="10">
        <v>66</v>
      </c>
      <c r="K27" s="10">
        <v>48</v>
      </c>
      <c r="L27" s="10">
        <v>45</v>
      </c>
      <c r="M27" s="10"/>
      <c r="N27" s="10">
        <f t="shared" si="1"/>
        <v>453</v>
      </c>
    </row>
    <row r="28" spans="1:14" ht="15.75" thickTop="1" thickBot="1">
      <c r="A28" s="11" t="s">
        <v>8</v>
      </c>
      <c r="B28" s="12">
        <v>48</v>
      </c>
      <c r="C28" s="12">
        <v>42</v>
      </c>
      <c r="D28" s="12">
        <v>60</v>
      </c>
      <c r="E28" s="12">
        <v>67</v>
      </c>
      <c r="F28" s="12">
        <v>55</v>
      </c>
      <c r="G28" s="12">
        <v>58</v>
      </c>
      <c r="H28" s="12">
        <v>25</v>
      </c>
      <c r="I28" s="12">
        <v>23</v>
      </c>
      <c r="J28" s="12">
        <v>78</v>
      </c>
      <c r="K28" s="12">
        <v>62</v>
      </c>
      <c r="L28" s="12">
        <v>63</v>
      </c>
      <c r="M28" s="12"/>
      <c r="N28" s="12">
        <f t="shared" si="1"/>
        <v>581</v>
      </c>
    </row>
    <row r="29" spans="1:14" ht="15" thickTop="1"/>
    <row r="30" spans="1:14" ht="15" thickBot="1">
      <c r="A30" s="26" t="s">
        <v>36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27" thickTop="1" thickBot="1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25</v>
      </c>
      <c r="G31" s="5" t="s">
        <v>26</v>
      </c>
      <c r="H31" s="5" t="s">
        <v>27</v>
      </c>
      <c r="I31" s="5" t="s">
        <v>28</v>
      </c>
      <c r="J31" s="5" t="s">
        <v>29</v>
      </c>
      <c r="K31" s="5" t="s">
        <v>30</v>
      </c>
      <c r="L31" s="5" t="s">
        <v>31</v>
      </c>
      <c r="M31" s="5" t="s">
        <v>32</v>
      </c>
      <c r="N31" s="5" t="s">
        <v>8</v>
      </c>
    </row>
    <row r="32" spans="1:14" ht="15" thickTop="1">
      <c r="A32" s="7" t="s">
        <v>33</v>
      </c>
      <c r="B32" s="8">
        <v>24000</v>
      </c>
      <c r="C32" s="8">
        <v>31200</v>
      </c>
      <c r="D32" s="8">
        <v>88800</v>
      </c>
      <c r="E32" s="8">
        <v>79200</v>
      </c>
      <c r="F32" s="8">
        <v>50400</v>
      </c>
      <c r="G32" s="8">
        <v>84000</v>
      </c>
      <c r="H32" s="8">
        <v>63138</v>
      </c>
      <c r="I32" s="8">
        <v>38400</v>
      </c>
      <c r="J32" s="8">
        <v>60000</v>
      </c>
      <c r="K32" s="8">
        <v>72000</v>
      </c>
      <c r="L32" s="8">
        <v>88800</v>
      </c>
      <c r="M32" s="8"/>
      <c r="N32" s="8">
        <f>SUM(B32:M32)</f>
        <v>679938</v>
      </c>
    </row>
    <row r="33" spans="1:14" ht="15" thickBot="1">
      <c r="A33" s="9" t="s">
        <v>34</v>
      </c>
      <c r="B33" s="10">
        <v>54272.400000000009</v>
      </c>
      <c r="C33" s="10">
        <v>54272.400000000009</v>
      </c>
      <c r="D33" s="10">
        <v>66456</v>
      </c>
      <c r="E33" s="10">
        <v>76424.399999999994</v>
      </c>
      <c r="F33" s="10">
        <v>63133.200000000012</v>
      </c>
      <c r="G33" s="10">
        <v>64240.800000000017</v>
      </c>
      <c r="H33" s="10">
        <v>104853.59999999998</v>
      </c>
      <c r="I33" s="10">
        <v>108916.79999999996</v>
      </c>
      <c r="J33" s="10">
        <v>115190.39999999995</v>
      </c>
      <c r="K33" s="10">
        <v>74209.200000000012</v>
      </c>
      <c r="L33" s="10">
        <v>68671.200000000012</v>
      </c>
      <c r="M33" s="10"/>
      <c r="N33" s="10">
        <f t="shared" ref="N33:N34" si="2">SUM(B33:M33)</f>
        <v>850640.39999999991</v>
      </c>
    </row>
    <row r="34" spans="1:14" ht="15.75" thickTop="1" thickBot="1">
      <c r="A34" s="11" t="s">
        <v>8</v>
      </c>
      <c r="B34" s="12">
        <v>78272.400000000009</v>
      </c>
      <c r="C34" s="12">
        <v>85472.400000000009</v>
      </c>
      <c r="D34" s="12">
        <v>155256</v>
      </c>
      <c r="E34" s="12">
        <v>155624.4</v>
      </c>
      <c r="F34" s="12">
        <v>113533.20000000001</v>
      </c>
      <c r="G34" s="12">
        <v>148240.80000000002</v>
      </c>
      <c r="H34" s="12">
        <v>167991.59999999998</v>
      </c>
      <c r="I34" s="12">
        <v>147316.79999999996</v>
      </c>
      <c r="J34" s="12">
        <v>175190.39999999997</v>
      </c>
      <c r="K34" s="12">
        <v>146209.20000000001</v>
      </c>
      <c r="L34" s="12">
        <v>157471.20000000001</v>
      </c>
      <c r="M34" s="12"/>
      <c r="N34" s="12">
        <f t="shared" si="2"/>
        <v>1530578.4</v>
      </c>
    </row>
    <row r="35" spans="1:14" ht="15" thickTop="1"/>
  </sheetData>
  <mergeCells count="7">
    <mergeCell ref="A30:N30"/>
    <mergeCell ref="B1:I1"/>
    <mergeCell ref="A2:I2"/>
    <mergeCell ref="B3:E3"/>
    <mergeCell ref="F3:I3"/>
    <mergeCell ref="A18:N18"/>
    <mergeCell ref="A24:N2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35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0.28515625" style="1" bestFit="1" customWidth="1"/>
    <col min="2" max="3" width="15.710937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9" ht="78.75" customHeight="1">
      <c r="B1" s="23" t="s">
        <v>0</v>
      </c>
      <c r="C1" s="23"/>
      <c r="D1" s="23"/>
      <c r="E1" s="23"/>
      <c r="F1" s="23"/>
      <c r="G1" s="23"/>
      <c r="H1" s="23"/>
      <c r="I1" s="23"/>
    </row>
    <row r="2" spans="1:9" ht="40.5" customHeight="1" thickBot="1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6.5" customHeight="1" thickTop="1" thickBot="1">
      <c r="A3" s="22" t="s">
        <v>2</v>
      </c>
      <c r="B3" s="25" t="s">
        <v>3</v>
      </c>
      <c r="C3" s="25"/>
      <c r="D3" s="25"/>
      <c r="E3" s="25"/>
      <c r="F3" s="25" t="s">
        <v>4</v>
      </c>
      <c r="G3" s="25"/>
      <c r="H3" s="25"/>
      <c r="I3" s="25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>
        <v>4</v>
      </c>
      <c r="C5" s="8">
        <v>5</v>
      </c>
      <c r="D5" s="8">
        <v>2</v>
      </c>
      <c r="E5" s="8">
        <v>11</v>
      </c>
      <c r="F5" s="8">
        <v>17721.600000000002</v>
      </c>
      <c r="G5" s="8">
        <v>40060.800000000003</v>
      </c>
      <c r="H5" s="8">
        <v>9968.4000000000015</v>
      </c>
      <c r="I5" s="8">
        <v>67750.800000000017</v>
      </c>
    </row>
    <row r="6" spans="1:9">
      <c r="A6" s="9" t="s">
        <v>10</v>
      </c>
      <c r="B6" s="10"/>
      <c r="C6" s="10">
        <v>2</v>
      </c>
      <c r="D6" s="10">
        <v>1</v>
      </c>
      <c r="E6" s="10">
        <v>3</v>
      </c>
      <c r="F6" s="10"/>
      <c r="G6" s="10">
        <v>8860.8000000000011</v>
      </c>
      <c r="H6" s="10">
        <v>4430.4000000000005</v>
      </c>
      <c r="I6" s="10">
        <v>13291.2</v>
      </c>
    </row>
    <row r="7" spans="1:9">
      <c r="A7" s="7" t="s">
        <v>11</v>
      </c>
      <c r="B7" s="8"/>
      <c r="C7" s="8"/>
      <c r="D7" s="8">
        <v>2</v>
      </c>
      <c r="E7" s="8">
        <v>2</v>
      </c>
      <c r="F7" s="8"/>
      <c r="G7" s="8"/>
      <c r="H7" s="8">
        <v>14030.400000000001</v>
      </c>
      <c r="I7" s="8">
        <v>14030.400000000001</v>
      </c>
    </row>
    <row r="8" spans="1:9">
      <c r="A8" s="9" t="s">
        <v>12</v>
      </c>
      <c r="B8" s="10"/>
      <c r="C8" s="10"/>
      <c r="D8" s="10">
        <v>1</v>
      </c>
      <c r="E8" s="10">
        <v>1</v>
      </c>
      <c r="F8" s="10"/>
      <c r="G8" s="10"/>
      <c r="H8" s="10">
        <v>9600</v>
      </c>
      <c r="I8" s="10">
        <v>9600</v>
      </c>
    </row>
    <row r="9" spans="1:9">
      <c r="A9" s="7" t="s">
        <v>13</v>
      </c>
      <c r="B9" s="8"/>
      <c r="C9" s="8">
        <v>2</v>
      </c>
      <c r="D9" s="8">
        <v>1</v>
      </c>
      <c r="E9" s="8">
        <v>3</v>
      </c>
      <c r="F9" s="8"/>
      <c r="G9" s="8">
        <v>16430.400000000001</v>
      </c>
      <c r="H9" s="8">
        <v>12000</v>
      </c>
      <c r="I9" s="8">
        <v>28430.400000000001</v>
      </c>
    </row>
    <row r="10" spans="1:9">
      <c r="A10" s="9" t="s">
        <v>14</v>
      </c>
      <c r="B10" s="10"/>
      <c r="C10" s="10">
        <v>1</v>
      </c>
      <c r="D10" s="10"/>
      <c r="E10" s="10">
        <v>1</v>
      </c>
      <c r="F10" s="10"/>
      <c r="G10" s="10">
        <v>5538</v>
      </c>
      <c r="H10" s="10"/>
      <c r="I10" s="10">
        <v>5538</v>
      </c>
    </row>
    <row r="11" spans="1:9">
      <c r="A11" s="7" t="s">
        <v>15</v>
      </c>
      <c r="B11" s="8">
        <v>1</v>
      </c>
      <c r="C11" s="8">
        <v>1</v>
      </c>
      <c r="D11" s="8">
        <v>2</v>
      </c>
      <c r="E11" s="8">
        <v>4</v>
      </c>
      <c r="F11" s="8">
        <v>9600</v>
      </c>
      <c r="G11" s="8">
        <v>9600</v>
      </c>
      <c r="H11" s="8">
        <v>16430.400000000001</v>
      </c>
      <c r="I11" s="8">
        <v>35630.400000000001</v>
      </c>
    </row>
    <row r="12" spans="1:9">
      <c r="A12" s="9" t="s">
        <v>16</v>
      </c>
      <c r="B12" s="10"/>
      <c r="C12" s="10">
        <v>3</v>
      </c>
      <c r="D12" s="10">
        <v>2</v>
      </c>
      <c r="E12" s="10">
        <v>5</v>
      </c>
      <c r="F12" s="10"/>
      <c r="G12" s="10">
        <v>19568.400000000001</v>
      </c>
      <c r="H12" s="10">
        <v>8860.8000000000011</v>
      </c>
      <c r="I12" s="10">
        <v>28429.200000000004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/>
      <c r="D14" s="10"/>
      <c r="E14" s="10"/>
      <c r="F14" s="10"/>
      <c r="G14" s="10"/>
      <c r="H14" s="10"/>
      <c r="I14" s="10"/>
    </row>
    <row r="15" spans="1:9" ht="15.75" thickTop="1" thickBot="1">
      <c r="A15" s="11" t="s">
        <v>8</v>
      </c>
      <c r="B15" s="12">
        <v>5</v>
      </c>
      <c r="C15" s="12">
        <v>14</v>
      </c>
      <c r="D15" s="12">
        <v>11</v>
      </c>
      <c r="E15" s="12">
        <v>30</v>
      </c>
      <c r="F15" s="12">
        <v>27321.600000000002</v>
      </c>
      <c r="G15" s="12">
        <v>100058.4</v>
      </c>
      <c r="H15" s="12">
        <v>75320.400000000009</v>
      </c>
      <c r="I15" s="12">
        <v>202700.40000000002</v>
      </c>
    </row>
    <row r="16" spans="1:9" ht="15" thickTop="1"/>
    <row r="17" spans="1:14" ht="15" thickBot="1"/>
    <row r="18" spans="1:14" ht="18" customHeight="1" thickTop="1" thickBot="1">
      <c r="A18" s="25" t="s">
        <v>19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</row>
    <row r="19" spans="1:14" ht="27" thickTop="1" thickBot="1">
      <c r="A19" s="5" t="s">
        <v>20</v>
      </c>
      <c r="B19" s="5" t="s">
        <v>21</v>
      </c>
      <c r="C19" s="5" t="s">
        <v>22</v>
      </c>
      <c r="D19" s="5" t="s">
        <v>23</v>
      </c>
      <c r="E19" s="5" t="s">
        <v>24</v>
      </c>
      <c r="F19" s="5" t="s">
        <v>25</v>
      </c>
      <c r="G19" s="5" t="s">
        <v>26</v>
      </c>
      <c r="H19" s="5" t="s">
        <v>27</v>
      </c>
      <c r="I19" s="5" t="s">
        <v>28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8</v>
      </c>
    </row>
    <row r="20" spans="1:14" ht="15" thickTop="1">
      <c r="A20" s="7" t="s">
        <v>33</v>
      </c>
      <c r="B20" s="8">
        <v>2</v>
      </c>
      <c r="C20" s="8">
        <v>3</v>
      </c>
      <c r="D20" s="8">
        <v>9</v>
      </c>
      <c r="E20" s="8">
        <v>8</v>
      </c>
      <c r="F20" s="8">
        <v>5</v>
      </c>
      <c r="G20" s="8">
        <v>8</v>
      </c>
      <c r="H20" s="8">
        <v>7</v>
      </c>
      <c r="I20" s="8">
        <v>4</v>
      </c>
      <c r="J20" s="8">
        <v>6</v>
      </c>
      <c r="K20" s="8">
        <v>7</v>
      </c>
      <c r="L20" s="8">
        <v>9</v>
      </c>
      <c r="M20" s="8">
        <v>11</v>
      </c>
      <c r="N20" s="8">
        <f>SUM(B20:M20)</f>
        <v>79</v>
      </c>
    </row>
    <row r="21" spans="1:14" ht="15" thickBot="1">
      <c r="A21" s="9" t="s">
        <v>34</v>
      </c>
      <c r="B21" s="10">
        <v>12</v>
      </c>
      <c r="C21" s="10">
        <v>12</v>
      </c>
      <c r="D21" s="10">
        <v>14</v>
      </c>
      <c r="E21" s="10">
        <v>17</v>
      </c>
      <c r="F21" s="10">
        <v>15</v>
      </c>
      <c r="G21" s="10">
        <v>14</v>
      </c>
      <c r="H21" s="10">
        <v>23</v>
      </c>
      <c r="I21" s="10">
        <v>19</v>
      </c>
      <c r="J21" s="10">
        <v>15</v>
      </c>
      <c r="K21" s="10">
        <v>16</v>
      </c>
      <c r="L21" s="10">
        <v>15</v>
      </c>
      <c r="M21" s="10">
        <v>19</v>
      </c>
      <c r="N21" s="10">
        <f t="shared" ref="N21:N22" si="0">SUM(B21:M21)</f>
        <v>191</v>
      </c>
    </row>
    <row r="22" spans="1:14" ht="15.75" thickTop="1" thickBot="1">
      <c r="A22" s="11" t="s">
        <v>8</v>
      </c>
      <c r="B22" s="12">
        <v>14</v>
      </c>
      <c r="C22" s="12">
        <v>15</v>
      </c>
      <c r="D22" s="12">
        <v>23</v>
      </c>
      <c r="E22" s="12">
        <v>25</v>
      </c>
      <c r="F22" s="12">
        <v>20</v>
      </c>
      <c r="G22" s="12">
        <v>22</v>
      </c>
      <c r="H22" s="12">
        <v>30</v>
      </c>
      <c r="I22" s="12">
        <v>23</v>
      </c>
      <c r="J22" s="12">
        <v>31</v>
      </c>
      <c r="K22" s="12">
        <v>23</v>
      </c>
      <c r="L22" s="12">
        <v>24</v>
      </c>
      <c r="M22" s="12">
        <v>30</v>
      </c>
      <c r="N22" s="12">
        <f t="shared" si="0"/>
        <v>280</v>
      </c>
    </row>
    <row r="23" spans="1:14" ht="15" thickTop="1"/>
    <row r="24" spans="1:14" ht="15.75" customHeight="1" thickBot="1">
      <c r="A24" s="26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27" thickTop="1" thickBot="1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25</v>
      </c>
      <c r="G25" s="5" t="s">
        <v>26</v>
      </c>
      <c r="H25" s="5" t="s">
        <v>27</v>
      </c>
      <c r="I25" s="5" t="s">
        <v>28</v>
      </c>
      <c r="J25" s="5" t="s">
        <v>29</v>
      </c>
      <c r="K25" s="5" t="s">
        <v>30</v>
      </c>
      <c r="L25" s="5" t="s">
        <v>31</v>
      </c>
      <c r="M25" s="5" t="s">
        <v>32</v>
      </c>
      <c r="N25" s="5" t="s">
        <v>8</v>
      </c>
    </row>
    <row r="26" spans="1:14" ht="15" thickTop="1">
      <c r="A26" s="7" t="s">
        <v>33</v>
      </c>
      <c r="B26" s="8">
        <v>6</v>
      </c>
      <c r="C26" s="8">
        <v>6</v>
      </c>
      <c r="D26" s="8">
        <v>18</v>
      </c>
      <c r="E26" s="8">
        <v>16</v>
      </c>
      <c r="F26" s="8">
        <v>10</v>
      </c>
      <c r="G26" s="8">
        <v>16</v>
      </c>
      <c r="H26" s="8">
        <v>5</v>
      </c>
      <c r="I26" s="8">
        <v>7</v>
      </c>
      <c r="J26" s="8">
        <v>12</v>
      </c>
      <c r="K26" s="8">
        <v>14</v>
      </c>
      <c r="L26" s="8">
        <v>18</v>
      </c>
      <c r="M26" s="8">
        <v>22</v>
      </c>
      <c r="N26" s="8">
        <f t="shared" ref="N26:N28" si="1">SUM(B26:M26)</f>
        <v>150</v>
      </c>
    </row>
    <row r="27" spans="1:14" ht="15" thickBot="1">
      <c r="A27" s="9" t="s">
        <v>34</v>
      </c>
      <c r="B27" s="10">
        <v>42</v>
      </c>
      <c r="C27" s="10">
        <v>36</v>
      </c>
      <c r="D27" s="10">
        <v>42</v>
      </c>
      <c r="E27" s="10">
        <v>51</v>
      </c>
      <c r="F27" s="10">
        <v>45</v>
      </c>
      <c r="G27" s="10">
        <v>42</v>
      </c>
      <c r="H27" s="10">
        <v>20</v>
      </c>
      <c r="I27" s="10">
        <v>16</v>
      </c>
      <c r="J27" s="10">
        <v>66</v>
      </c>
      <c r="K27" s="10">
        <v>48</v>
      </c>
      <c r="L27" s="10">
        <v>45</v>
      </c>
      <c r="M27" s="10">
        <v>57</v>
      </c>
      <c r="N27" s="10">
        <f t="shared" si="1"/>
        <v>510</v>
      </c>
    </row>
    <row r="28" spans="1:14" ht="15.75" thickTop="1" thickBot="1">
      <c r="A28" s="11" t="s">
        <v>8</v>
      </c>
      <c r="B28" s="12">
        <v>48</v>
      </c>
      <c r="C28" s="12">
        <v>42</v>
      </c>
      <c r="D28" s="12">
        <v>60</v>
      </c>
      <c r="E28" s="12">
        <v>67</v>
      </c>
      <c r="F28" s="12">
        <v>55</v>
      </c>
      <c r="G28" s="12">
        <v>58</v>
      </c>
      <c r="H28" s="12">
        <v>25</v>
      </c>
      <c r="I28" s="12">
        <v>23</v>
      </c>
      <c r="J28" s="12">
        <v>78</v>
      </c>
      <c r="K28" s="12">
        <v>62</v>
      </c>
      <c r="L28" s="12">
        <v>63</v>
      </c>
      <c r="M28" s="12">
        <v>79</v>
      </c>
      <c r="N28" s="12">
        <f t="shared" si="1"/>
        <v>660</v>
      </c>
    </row>
    <row r="29" spans="1:14" ht="15" thickTop="1"/>
    <row r="30" spans="1:14" ht="15" thickBot="1">
      <c r="A30" s="26" t="s">
        <v>36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27" thickTop="1" thickBot="1">
      <c r="A31" s="5" t="s">
        <v>20</v>
      </c>
      <c r="B31" s="5" t="s">
        <v>21</v>
      </c>
      <c r="C31" s="5" t="s">
        <v>22</v>
      </c>
      <c r="D31" s="5" t="s">
        <v>23</v>
      </c>
      <c r="E31" s="5" t="s">
        <v>24</v>
      </c>
      <c r="F31" s="5" t="s">
        <v>25</v>
      </c>
      <c r="G31" s="5" t="s">
        <v>26</v>
      </c>
      <c r="H31" s="5" t="s">
        <v>27</v>
      </c>
      <c r="I31" s="5" t="s">
        <v>28</v>
      </c>
      <c r="J31" s="5" t="s">
        <v>29</v>
      </c>
      <c r="K31" s="5" t="s">
        <v>30</v>
      </c>
      <c r="L31" s="5" t="s">
        <v>31</v>
      </c>
      <c r="M31" s="5" t="s">
        <v>32</v>
      </c>
      <c r="N31" s="5" t="s">
        <v>8</v>
      </c>
    </row>
    <row r="32" spans="1:14" ht="15" thickTop="1">
      <c r="A32" s="7" t="s">
        <v>33</v>
      </c>
      <c r="B32" s="8">
        <v>24000</v>
      </c>
      <c r="C32" s="8">
        <v>31200</v>
      </c>
      <c r="D32" s="8">
        <v>88800</v>
      </c>
      <c r="E32" s="8">
        <v>79200</v>
      </c>
      <c r="F32" s="8">
        <v>50400</v>
      </c>
      <c r="G32" s="8">
        <v>84000</v>
      </c>
      <c r="H32" s="8">
        <v>63138</v>
      </c>
      <c r="I32" s="8">
        <v>38400</v>
      </c>
      <c r="J32" s="8">
        <v>60000</v>
      </c>
      <c r="K32" s="8">
        <v>72000</v>
      </c>
      <c r="L32" s="8">
        <v>88800</v>
      </c>
      <c r="M32" s="8">
        <v>115200</v>
      </c>
      <c r="N32" s="8">
        <f>SUM(B32:M32)</f>
        <v>795138</v>
      </c>
    </row>
    <row r="33" spans="1:14" ht="15" thickBot="1">
      <c r="A33" s="9" t="s">
        <v>34</v>
      </c>
      <c r="B33" s="10">
        <v>54272.400000000009</v>
      </c>
      <c r="C33" s="10">
        <v>54272.400000000009</v>
      </c>
      <c r="D33" s="10">
        <v>66456</v>
      </c>
      <c r="E33" s="10">
        <v>76424.399999999994</v>
      </c>
      <c r="F33" s="10">
        <v>63133.200000000012</v>
      </c>
      <c r="G33" s="10">
        <v>64240.800000000017</v>
      </c>
      <c r="H33" s="10">
        <v>104853.59999999998</v>
      </c>
      <c r="I33" s="10">
        <v>108916.79999999996</v>
      </c>
      <c r="J33" s="10">
        <v>115190.39999999995</v>
      </c>
      <c r="K33" s="10">
        <v>74209.200000000012</v>
      </c>
      <c r="L33" s="10">
        <v>68671.200000000012</v>
      </c>
      <c r="M33" s="10">
        <v>87500.39999999998</v>
      </c>
      <c r="N33" s="10">
        <f t="shared" ref="N33:N34" si="2">SUM(B33:M33)</f>
        <v>938140.79999999993</v>
      </c>
    </row>
    <row r="34" spans="1:14" ht="15.75" thickTop="1" thickBot="1">
      <c r="A34" s="11" t="s">
        <v>8</v>
      </c>
      <c r="B34" s="12">
        <v>78272.400000000009</v>
      </c>
      <c r="C34" s="12">
        <v>85472.400000000009</v>
      </c>
      <c r="D34" s="12">
        <v>155256</v>
      </c>
      <c r="E34" s="12">
        <v>155624.4</v>
      </c>
      <c r="F34" s="12">
        <v>113533.20000000001</v>
      </c>
      <c r="G34" s="12">
        <v>148240.80000000002</v>
      </c>
      <c r="H34" s="12">
        <v>167991.59999999998</v>
      </c>
      <c r="I34" s="12">
        <v>147316.79999999996</v>
      </c>
      <c r="J34" s="12">
        <v>175190.39999999997</v>
      </c>
      <c r="K34" s="12">
        <v>146209.20000000001</v>
      </c>
      <c r="L34" s="12">
        <v>157471.20000000001</v>
      </c>
      <c r="M34" s="12">
        <v>202700.39999999997</v>
      </c>
      <c r="N34" s="12">
        <f t="shared" si="2"/>
        <v>1733278.7999999998</v>
      </c>
    </row>
    <row r="35" spans="1:14" ht="15" thickTop="1"/>
  </sheetData>
  <mergeCells count="7">
    <mergeCell ref="A30:N30"/>
    <mergeCell ref="B1:I1"/>
    <mergeCell ref="A2:I2"/>
    <mergeCell ref="B3:E3"/>
    <mergeCell ref="F3:I3"/>
    <mergeCell ref="A18:N18"/>
    <mergeCell ref="A24:N2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2022-04-18T14:51:13Z</dcterms:created>
  <dcterms:modified xsi:type="dcterms:W3CDTF">2023-02-10T13:06:36Z</dcterms:modified>
</cp:coreProperties>
</file>