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'!$A$1:$C$12</definedName>
    <definedName name="_xlnm.Print_Area" localSheetId="7">'August '!$A$1:$C$12</definedName>
    <definedName name="_xlnm.Print_Area" localSheetId="11">'December '!$A$1:$C$12</definedName>
    <definedName name="_xlnm.Print_Area" localSheetId="1">'February '!$A$1:$C$12</definedName>
    <definedName name="_xlnm.Print_Area" localSheetId="0">January!$A$1:$C$12</definedName>
    <definedName name="_xlnm.Print_Area" localSheetId="6">'July '!$A$1:$C$12</definedName>
    <definedName name="_xlnm.Print_Area" localSheetId="5">'June '!$A$1:$C$12</definedName>
    <definedName name="_xlnm.Print_Area" localSheetId="2">'March '!$A$1:$C$12</definedName>
    <definedName name="_xlnm.Print_Area" localSheetId="4">'May '!$A$1:$C$12</definedName>
    <definedName name="_xlnm.Print_Area" localSheetId="10">'November '!$A$1:$C$12</definedName>
    <definedName name="_xlnm.Print_Area" localSheetId="9">'October '!$A$1:$C$12</definedName>
    <definedName name="_xlnm.Print_Area" localSheetId="8">'September '!$A$1:$C$12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2" l="1"/>
  <c r="B10" i="12"/>
  <c r="C10" i="11" l="1"/>
  <c r="B10" i="11"/>
  <c r="C10" i="10" l="1"/>
  <c r="B10" i="10"/>
  <c r="C10" i="9"/>
  <c r="B10" i="9"/>
  <c r="C10" i="8"/>
  <c r="B10" i="8"/>
  <c r="C10" i="7"/>
  <c r="B10" i="7"/>
  <c r="C10" i="6"/>
  <c r="B10" i="6"/>
  <c r="C10" i="5"/>
  <c r="B10" i="5"/>
  <c r="C10" i="4" l="1"/>
  <c r="B10" i="4"/>
  <c r="C10" i="3" l="1"/>
  <c r="B10" i="3"/>
  <c r="C10" i="1" l="1"/>
  <c r="B10" i="1"/>
  <c r="C10" i="2"/>
  <c r="B10" i="2"/>
</calcChain>
</file>

<file path=xl/sharedStrings.xml><?xml version="1.0" encoding="utf-8"?>
<sst xmlns="http://schemas.openxmlformats.org/spreadsheetml/2006/main" count="144" uniqueCount="12">
  <si>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</si>
  <si>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შემთხვევების რაოდენობა და გადარიცხული თანხა</t>
  </si>
  <si>
    <t>მკურნალობის ტიპი</t>
  </si>
  <si>
    <t>რაოდენობა</t>
  </si>
  <si>
    <t>თანხა</t>
  </si>
  <si>
    <t>მაღალდოზირებული ქიმიოთერაპია</t>
  </si>
  <si>
    <t>ღვიძლის ტრანსპლანტაცია</t>
  </si>
  <si>
    <t>სულ</t>
  </si>
  <si>
    <t>ძვლის ტვინის კვლევები</t>
  </si>
  <si>
    <t>აუტოლოგიური ტრანსპლანტაცია</t>
  </si>
  <si>
    <t>ალოგენური ტრანსპლანტაცია</t>
  </si>
  <si>
    <t>ჰაპლოიდური ტრანსპლანტაცია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</si>
</sst>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right" vertical="center" wrapText="1"/>
    </xf>
    <xf numFmtId="0" fontId="5" fillId="4" borderId="3" xfId="1" applyNumberFormat="1" applyFont="1" applyFill="1" applyBorder="1" applyAlignment="1"/>
    <xf numFmtId="3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0" fontId="5" fillId="3" borderId="3" xfId="1" applyNumberFormat="1" applyFont="1" applyFill="1" applyBorder="1" applyAlignment="1"/>
    <xf numFmtId="3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5" fillId="5" borderId="3" xfId="1" applyNumberFormat="1" applyFont="1" applyFill="1" applyBorder="1" applyAlignment="1"/>
    <xf numFmtId="0" fontId="4" fillId="5" borderId="5" xfId="1" applyNumberFormat="1" applyFont="1" applyFill="1" applyBorder="1" applyAlignment="1"/>
    <xf numFmtId="3" fontId="4" fillId="5" borderId="2" xfId="1" applyNumberFormat="1" applyFont="1" applyFill="1" applyBorder="1" applyAlignment="1"/>
    <xf numFmtId="0" fontId="6" fillId="0" borderId="0" xfId="0" applyNumberFormat="1" applyFont="1" applyFill="1" applyBorder="1"/>
    <xf numFmtId="0" fontId="7" fillId="0" borderId="6" xfId="0" applyNumberFormat="1" applyFont="1" applyBorder="1" applyAlignment="1"/>
    <xf numFmtId="0" fontId="7" fillId="0" borderId="0" xfId="0" applyNumberFormat="1" applyFont="1" applyBorder="1" applyAlignment="1"/>
    <xf numFmtId="0" fontId="2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13" sqref="A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/>
      <c r="C4" s="7"/>
    </row>
    <row r="5" spans="1:3">
      <c r="A5" s="8" t="s">
        <v>5</v>
      </c>
      <c r="B5" s="9"/>
      <c r="C5" s="10"/>
    </row>
    <row r="6" spans="1:3">
      <c r="A6" s="5" t="s">
        <v>9</v>
      </c>
      <c r="B6" s="6"/>
      <c r="C6" s="7"/>
    </row>
    <row r="7" spans="1:3">
      <c r="A7" s="8" t="s">
        <v>10</v>
      </c>
      <c r="B7" s="9"/>
      <c r="C7" s="10"/>
    </row>
    <row r="8" spans="1:3">
      <c r="A8" s="5" t="s">
        <v>11</v>
      </c>
      <c r="B8" s="6">
        <v>1</v>
      </c>
      <c r="C8" s="7">
        <v>203207.37</v>
      </c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1</v>
      </c>
      <c r="C10" s="13">
        <f>SUM(C4:C9)</f>
        <v>203207.37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2" sqref="B12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4</v>
      </c>
      <c r="C4" s="7">
        <v>40000</v>
      </c>
    </row>
    <row r="5" spans="1:3">
      <c r="A5" s="8" t="s">
        <v>5</v>
      </c>
      <c r="B5" s="9">
        <v>5</v>
      </c>
      <c r="C5" s="10">
        <v>99820.2</v>
      </c>
    </row>
    <row r="6" spans="1:3">
      <c r="A6" s="5" t="s">
        <v>9</v>
      </c>
      <c r="B6" s="6">
        <v>5</v>
      </c>
      <c r="C6" s="7">
        <v>470024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14</v>
      </c>
      <c r="C10" s="13">
        <f>SUM(C4:C9)</f>
        <v>609844.19999999995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4" sqref="B1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9</v>
      </c>
      <c r="C4" s="7">
        <v>82770.44</v>
      </c>
    </row>
    <row r="5" spans="1:3">
      <c r="A5" s="8" t="s">
        <v>5</v>
      </c>
      <c r="B5" s="9">
        <v>4</v>
      </c>
      <c r="C5" s="10">
        <v>79331.399999999994</v>
      </c>
    </row>
    <row r="6" spans="1:3">
      <c r="A6" s="5" t="s">
        <v>9</v>
      </c>
      <c r="B6" s="6">
        <v>5</v>
      </c>
      <c r="C6" s="7">
        <v>475000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18</v>
      </c>
      <c r="C10" s="13">
        <f>SUM(C4:C9)</f>
        <v>637101.84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4" sqref="B14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1</v>
      </c>
      <c r="C4" s="7">
        <v>9594.2099999999991</v>
      </c>
    </row>
    <row r="5" spans="1:3">
      <c r="A5" s="8" t="s">
        <v>5</v>
      </c>
      <c r="B5" s="9">
        <v>2</v>
      </c>
      <c r="C5" s="10">
        <v>37912.81</v>
      </c>
    </row>
    <row r="6" spans="1:3">
      <c r="A6" s="5" t="s">
        <v>9</v>
      </c>
      <c r="B6" s="6"/>
      <c r="C6" s="7"/>
    </row>
    <row r="7" spans="1:3">
      <c r="A7" s="8" t="s">
        <v>10</v>
      </c>
      <c r="B7" s="9"/>
      <c r="C7" s="10"/>
    </row>
    <row r="8" spans="1:3">
      <c r="A8" s="5" t="s">
        <v>11</v>
      </c>
      <c r="B8" s="6">
        <v>2</v>
      </c>
      <c r="C8" s="7">
        <v>383182.54</v>
      </c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5</v>
      </c>
      <c r="C10" s="13">
        <f>SUM(C4:C9)</f>
        <v>430689.56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:A9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/>
      <c r="C4" s="7"/>
    </row>
    <row r="5" spans="1:3">
      <c r="A5" s="8" t="s">
        <v>5</v>
      </c>
      <c r="B5" s="9">
        <v>1</v>
      </c>
      <c r="C5" s="10">
        <v>19328.11</v>
      </c>
    </row>
    <row r="6" spans="1:3">
      <c r="A6" s="5" t="s">
        <v>9</v>
      </c>
      <c r="B6" s="6"/>
      <c r="C6" s="7"/>
    </row>
    <row r="7" spans="1:3">
      <c r="A7" s="8" t="s">
        <v>10</v>
      </c>
      <c r="B7" s="9"/>
      <c r="C7" s="10"/>
    </row>
    <row r="8" spans="1:3">
      <c r="A8" s="5" t="s">
        <v>11</v>
      </c>
      <c r="B8" s="6">
        <v>1</v>
      </c>
      <c r="C8" s="7">
        <v>199348.14</v>
      </c>
    </row>
    <row r="9" spans="1:3" ht="15" thickBot="1">
      <c r="A9" s="11" t="s">
        <v>6</v>
      </c>
      <c r="B9" s="9">
        <v>3</v>
      </c>
      <c r="C9" s="10">
        <v>210000</v>
      </c>
    </row>
    <row r="10" spans="1:3" s="14" customFormat="1" ht="16.5" thickTop="1" thickBot="1">
      <c r="A10" s="12" t="s">
        <v>7</v>
      </c>
      <c r="B10" s="13">
        <f>SUM(B4:B9)</f>
        <v>5</v>
      </c>
      <c r="C10" s="13">
        <f>SUM(C4:C9)</f>
        <v>428676.25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9</v>
      </c>
      <c r="C4" s="7">
        <v>89660.13</v>
      </c>
    </row>
    <row r="5" spans="1:3">
      <c r="A5" s="8" t="s">
        <v>5</v>
      </c>
      <c r="B5" s="9">
        <v>8</v>
      </c>
      <c r="C5" s="10">
        <v>160000</v>
      </c>
    </row>
    <row r="6" spans="1:3">
      <c r="A6" s="5" t="s">
        <v>9</v>
      </c>
      <c r="B6" s="6">
        <v>10</v>
      </c>
      <c r="C6" s="7">
        <v>949999.98</v>
      </c>
    </row>
    <row r="7" spans="1:3">
      <c r="A7" s="8" t="s">
        <v>10</v>
      </c>
      <c r="B7" s="9">
        <v>1</v>
      </c>
      <c r="C7" s="10">
        <v>164469.16</v>
      </c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>
        <v>1</v>
      </c>
      <c r="C9" s="10">
        <v>70000</v>
      </c>
    </row>
    <row r="10" spans="1:3" s="14" customFormat="1" ht="16.5" thickTop="1" thickBot="1">
      <c r="A10" s="12" t="s">
        <v>7</v>
      </c>
      <c r="B10" s="13">
        <f>SUM(B4:B9)</f>
        <v>29</v>
      </c>
      <c r="C10" s="13">
        <f>SUM(C4:C9)</f>
        <v>1434129.2699999998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/>
      <c r="C4" s="7"/>
    </row>
    <row r="5" spans="1:3">
      <c r="A5" s="8" t="s">
        <v>5</v>
      </c>
      <c r="B5" s="9">
        <v>2</v>
      </c>
      <c r="C5" s="10">
        <v>39001.589999999997</v>
      </c>
    </row>
    <row r="6" spans="1:3">
      <c r="A6" s="5" t="s">
        <v>9</v>
      </c>
      <c r="B6" s="6">
        <v>1</v>
      </c>
      <c r="C6" s="7">
        <v>90159.65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3</v>
      </c>
      <c r="C10" s="13">
        <f>SUM(C4:C9)</f>
        <v>129161.23999999999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5</v>
      </c>
      <c r="C4" s="7">
        <v>50000</v>
      </c>
    </row>
    <row r="5" spans="1:3">
      <c r="A5" s="8" t="s">
        <v>5</v>
      </c>
      <c r="B5" s="9">
        <v>7</v>
      </c>
      <c r="C5" s="10">
        <v>140000</v>
      </c>
    </row>
    <row r="6" spans="1:3">
      <c r="A6" s="5" t="s">
        <v>9</v>
      </c>
      <c r="B6" s="6">
        <v>5</v>
      </c>
      <c r="C6" s="7">
        <v>475000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17</v>
      </c>
      <c r="C10" s="13">
        <f>SUM(C4:C9)</f>
        <v>665000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2" sqref="B12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10</v>
      </c>
      <c r="C4" s="7">
        <v>100000</v>
      </c>
    </row>
    <row r="5" spans="1:3">
      <c r="A5" s="8" t="s">
        <v>5</v>
      </c>
      <c r="B5" s="9">
        <v>7</v>
      </c>
      <c r="C5" s="10">
        <v>140000</v>
      </c>
    </row>
    <row r="6" spans="1:3">
      <c r="A6" s="5" t="s">
        <v>9</v>
      </c>
      <c r="B6" s="6">
        <v>7</v>
      </c>
      <c r="C6" s="7">
        <v>665000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>
        <v>1</v>
      </c>
      <c r="C9" s="10">
        <v>70000</v>
      </c>
    </row>
    <row r="10" spans="1:3" s="14" customFormat="1" ht="16.5" thickTop="1" thickBot="1">
      <c r="A10" s="12" t="s">
        <v>7</v>
      </c>
      <c r="B10" s="13">
        <f>SUM(B4:B9)</f>
        <v>25</v>
      </c>
      <c r="C10" s="13">
        <f>SUM(C4:C9)</f>
        <v>975000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1</v>
      </c>
      <c r="C4" s="7">
        <v>9703.0499999999993</v>
      </c>
    </row>
    <row r="5" spans="1:3">
      <c r="A5" s="8" t="s">
        <v>5</v>
      </c>
      <c r="B5" s="9">
        <v>1</v>
      </c>
      <c r="C5" s="10">
        <v>19999.990000000002</v>
      </c>
    </row>
    <row r="6" spans="1:3">
      <c r="A6" s="5" t="s">
        <v>9</v>
      </c>
      <c r="B6" s="6"/>
      <c r="C6" s="7"/>
    </row>
    <row r="7" spans="1:3">
      <c r="A7" s="8" t="s">
        <v>10</v>
      </c>
      <c r="B7" s="9">
        <v>1</v>
      </c>
      <c r="C7" s="10">
        <v>161198.89000000001</v>
      </c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3</v>
      </c>
      <c r="C10" s="13">
        <f>SUM(C4:C9)</f>
        <v>190901.93000000002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3" sqref="B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6</v>
      </c>
      <c r="C4" s="7">
        <v>59756.959999999999</v>
      </c>
    </row>
    <row r="5" spans="1:3">
      <c r="A5" s="8" t="s">
        <v>5</v>
      </c>
      <c r="B5" s="9">
        <v>9</v>
      </c>
      <c r="C5" s="10">
        <v>177744.9</v>
      </c>
    </row>
    <row r="6" spans="1:3">
      <c r="A6" s="5" t="s">
        <v>9</v>
      </c>
      <c r="B6" s="6">
        <v>7</v>
      </c>
      <c r="C6" s="7">
        <v>663062.88</v>
      </c>
    </row>
    <row r="7" spans="1:3">
      <c r="A7" s="8" t="s">
        <v>10</v>
      </c>
      <c r="B7" s="9">
        <v>1</v>
      </c>
      <c r="C7" s="10">
        <v>163491.37</v>
      </c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>
        <v>1</v>
      </c>
      <c r="C9" s="10">
        <v>70000</v>
      </c>
    </row>
    <row r="10" spans="1:3" s="14" customFormat="1" ht="16.5" thickTop="1" thickBot="1">
      <c r="A10" s="12" t="s">
        <v>7</v>
      </c>
      <c r="B10" s="13">
        <f>SUM(B4:B9)</f>
        <v>24</v>
      </c>
      <c r="C10" s="13">
        <f>SUM(C4:C9)</f>
        <v>1134056.1099999999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tabSelected="1" zoomScaleNormal="100" workbookViewId="0">
      <selection activeCell="C13" sqref="C13"/>
    </sheetView>
  </sheetViews>
  <sheetFormatPr defaultColWidth="8.42578125" defaultRowHeight="14.25"/>
  <cols>
    <col min="1" max="1" width="33.140625" style="16" bestFit="1" customWidth="1"/>
    <col min="2" max="3" width="25.7109375" style="16" customWidth="1"/>
    <col min="4" max="16384" width="8.42578125" style="2"/>
  </cols>
  <sheetData>
    <row r="1" spans="1:3" ht="79.5" customHeight="1">
      <c r="A1" s="1"/>
      <c r="B1" s="17" t="s">
        <v>0</v>
      </c>
      <c r="C1" s="17"/>
    </row>
    <row r="2" spans="1:3" ht="48" customHeight="1" thickBot="1">
      <c r="A2" s="18" t="s">
        <v>1</v>
      </c>
      <c r="B2" s="18"/>
      <c r="C2" s="18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8</v>
      </c>
      <c r="B4" s="6">
        <v>10</v>
      </c>
      <c r="C4" s="7">
        <v>99228.53</v>
      </c>
    </row>
    <row r="5" spans="1:3">
      <c r="A5" s="8" t="s">
        <v>5</v>
      </c>
      <c r="B5" s="9">
        <v>8</v>
      </c>
      <c r="C5" s="10">
        <v>158718</v>
      </c>
    </row>
    <row r="6" spans="1:3">
      <c r="A6" s="5" t="s">
        <v>9</v>
      </c>
      <c r="B6" s="6">
        <v>12</v>
      </c>
      <c r="C6" s="7">
        <v>1112390.22</v>
      </c>
    </row>
    <row r="7" spans="1:3">
      <c r="A7" s="8" t="s">
        <v>10</v>
      </c>
      <c r="B7" s="9"/>
      <c r="C7" s="10"/>
    </row>
    <row r="8" spans="1:3">
      <c r="A8" s="5" t="s">
        <v>11</v>
      </c>
      <c r="B8" s="6"/>
      <c r="C8" s="7"/>
    </row>
    <row r="9" spans="1:3" ht="15" thickBot="1">
      <c r="A9" s="11" t="s">
        <v>6</v>
      </c>
      <c r="B9" s="9"/>
      <c r="C9" s="10"/>
    </row>
    <row r="10" spans="1:3" s="14" customFormat="1" ht="16.5" thickTop="1" thickBot="1">
      <c r="A10" s="12" t="s">
        <v>7</v>
      </c>
      <c r="B10" s="13">
        <f>SUM(B4:B9)</f>
        <v>30</v>
      </c>
      <c r="C10" s="13">
        <f>SUM(C4:C9)</f>
        <v>1370336.75</v>
      </c>
    </row>
    <row r="11" spans="1:3" ht="15.75" customHeight="1" thickTop="1">
      <c r="A11" s="15"/>
      <c r="B11" s="15"/>
      <c r="C11" s="15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2022-04-18T14:51:17Z</dcterms:created>
  <dcterms:modified xsi:type="dcterms:W3CDTF">2023-02-10T13:16:53Z</dcterms:modified>
</cp:coreProperties>
</file>