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1_komisiis_oqmebi\"/>
    </mc:Choice>
  </mc:AlternateContent>
  <xr:revisionPtr revIDLastSave="0" documentId="13_ncr:1_{D28F7449-B888-462F-A3D4-E1B0CB9719BD}" xr6:coauthVersionLast="40" xr6:coauthVersionMax="40" xr10:uidLastSave="{00000000-0000-0000-0000-000000000000}"/>
  <bookViews>
    <workbookView xWindow="0" yWindow="0" windowWidth="28800" windowHeight="12225" activeTab="11" xr2:uid="{00000000-000D-0000-FFFF-FFFF00000000}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" sheetId="12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December!$A$1:$S$15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'!#REF!</definedName>
    <definedName name="Z_1FD421A2_45DF_401D_8FB3_B196434BAB5E_.wvu.Cols" localSheetId="7" hidden="1">'August '!#REF!</definedName>
    <definedName name="Z_1FD421A2_45DF_401D_8FB3_B196434BAB5E_.wvu.Cols" localSheetId="11" hidden="1">December!#REF!</definedName>
    <definedName name="Z_1FD421A2_45DF_401D_8FB3_B196434BAB5E_.wvu.Cols" localSheetId="1" hidden="1">'February '!#REF!</definedName>
    <definedName name="Z_1FD421A2_45DF_401D_8FB3_B196434BAB5E_.wvu.Cols" localSheetId="0" hidden="1">January!#REF!</definedName>
    <definedName name="Z_1FD421A2_45DF_401D_8FB3_B196434BAB5E_.wvu.Cols" localSheetId="6" hidden="1">'July '!#REF!</definedName>
    <definedName name="Z_1FD421A2_45DF_401D_8FB3_B196434BAB5E_.wvu.Cols" localSheetId="5" hidden="1">'June '!#REF!</definedName>
    <definedName name="Z_1FD421A2_45DF_401D_8FB3_B196434BAB5E_.wvu.Cols" localSheetId="2" hidden="1">'March '!#REF!</definedName>
    <definedName name="Z_1FD421A2_45DF_401D_8FB3_B196434BAB5E_.wvu.Cols" localSheetId="4" hidden="1">'May '!#REF!</definedName>
    <definedName name="Z_1FD421A2_45DF_401D_8FB3_B196434BAB5E_.wvu.Cols" localSheetId="10" hidden="1">'November '!#REF!</definedName>
    <definedName name="Z_1FD421A2_45DF_401D_8FB3_B196434BAB5E_.wvu.Cols" localSheetId="9" hidden="1">'October '!#REF!</definedName>
    <definedName name="Z_1FD421A2_45DF_401D_8FB3_B196434BAB5E_.wvu.Cols" localSheetId="8" hidden="1">'September '!#REF!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December!$A$1:$S$15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'!#REF!,'April '!$17:$47</definedName>
    <definedName name="Z_1FD421A2_45DF_401D_8FB3_B196434BAB5E_.wvu.Rows" localSheetId="7" hidden="1">'August '!#REF!,'August '!$17:$47</definedName>
    <definedName name="Z_1FD421A2_45DF_401D_8FB3_B196434BAB5E_.wvu.Rows" localSheetId="11" hidden="1">December!#REF!,December!$17:$47</definedName>
    <definedName name="Z_1FD421A2_45DF_401D_8FB3_B196434BAB5E_.wvu.Rows" localSheetId="1" hidden="1">'February '!#REF!,'February '!$17:$47</definedName>
    <definedName name="Z_1FD421A2_45DF_401D_8FB3_B196434BAB5E_.wvu.Rows" localSheetId="0" hidden="1">January!#REF!,January!$17:$47</definedName>
    <definedName name="Z_1FD421A2_45DF_401D_8FB3_B196434BAB5E_.wvu.Rows" localSheetId="6" hidden="1">'July '!#REF!,'July '!$17:$47</definedName>
    <definedName name="Z_1FD421A2_45DF_401D_8FB3_B196434BAB5E_.wvu.Rows" localSheetId="5" hidden="1">'June '!#REF!,'June '!$17:$47</definedName>
    <definedName name="Z_1FD421A2_45DF_401D_8FB3_B196434BAB5E_.wvu.Rows" localSheetId="2" hidden="1">'March '!#REF!,'March '!$17:$47</definedName>
    <definedName name="Z_1FD421A2_45DF_401D_8FB3_B196434BAB5E_.wvu.Rows" localSheetId="4" hidden="1">'May '!#REF!,'May '!$17:$47</definedName>
    <definedName name="Z_1FD421A2_45DF_401D_8FB3_B196434BAB5E_.wvu.Rows" localSheetId="10" hidden="1">'November '!#REF!,'November '!$17:$47</definedName>
    <definedName name="Z_1FD421A2_45DF_401D_8FB3_B196434BAB5E_.wvu.Rows" localSheetId="9" hidden="1">'October '!#REF!,'October '!$17:$47</definedName>
    <definedName name="Z_1FD421A2_45DF_401D_8FB3_B196434BAB5E_.wvu.Rows" localSheetId="8" hidden="1">'September '!#REF!,'September '!$17:$47</definedName>
    <definedName name="Z_34C810B7_3CB8_4A2A_84E3_6649F9AEA8E4_.wvu.Cols" localSheetId="3" hidden="1">'April '!#REF!</definedName>
    <definedName name="Z_34C810B7_3CB8_4A2A_84E3_6649F9AEA8E4_.wvu.Cols" localSheetId="7" hidden="1">'August '!#REF!</definedName>
    <definedName name="Z_34C810B7_3CB8_4A2A_84E3_6649F9AEA8E4_.wvu.Cols" localSheetId="11" hidden="1">December!#REF!</definedName>
    <definedName name="Z_34C810B7_3CB8_4A2A_84E3_6649F9AEA8E4_.wvu.Cols" localSheetId="1" hidden="1">'February '!#REF!</definedName>
    <definedName name="Z_34C810B7_3CB8_4A2A_84E3_6649F9AEA8E4_.wvu.Cols" localSheetId="0" hidden="1">January!#REF!</definedName>
    <definedName name="Z_34C810B7_3CB8_4A2A_84E3_6649F9AEA8E4_.wvu.Cols" localSheetId="6" hidden="1">'July '!#REF!</definedName>
    <definedName name="Z_34C810B7_3CB8_4A2A_84E3_6649F9AEA8E4_.wvu.Cols" localSheetId="5" hidden="1">'June '!#REF!</definedName>
    <definedName name="Z_34C810B7_3CB8_4A2A_84E3_6649F9AEA8E4_.wvu.Cols" localSheetId="2" hidden="1">'March '!#REF!</definedName>
    <definedName name="Z_34C810B7_3CB8_4A2A_84E3_6649F9AEA8E4_.wvu.Cols" localSheetId="4" hidden="1">'May '!#REF!</definedName>
    <definedName name="Z_34C810B7_3CB8_4A2A_84E3_6649F9AEA8E4_.wvu.Cols" localSheetId="10" hidden="1">'November '!#REF!</definedName>
    <definedName name="Z_34C810B7_3CB8_4A2A_84E3_6649F9AEA8E4_.wvu.Cols" localSheetId="9" hidden="1">'October '!#REF!</definedName>
    <definedName name="Z_34C810B7_3CB8_4A2A_84E3_6649F9AEA8E4_.wvu.Cols" localSheetId="8" hidden="1">'September '!#REF!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December!$A$1:$S$15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'!#REF!,'April '!$17:$47</definedName>
    <definedName name="Z_34C810B7_3CB8_4A2A_84E3_6649F9AEA8E4_.wvu.Rows" localSheetId="7" hidden="1">'August '!#REF!,'August '!$17:$47</definedName>
    <definedName name="Z_34C810B7_3CB8_4A2A_84E3_6649F9AEA8E4_.wvu.Rows" localSheetId="11" hidden="1">December!#REF!,December!$17:$47</definedName>
    <definedName name="Z_34C810B7_3CB8_4A2A_84E3_6649F9AEA8E4_.wvu.Rows" localSheetId="1" hidden="1">'February '!#REF!,'February '!$17:$47</definedName>
    <definedName name="Z_34C810B7_3CB8_4A2A_84E3_6649F9AEA8E4_.wvu.Rows" localSheetId="0" hidden="1">January!#REF!,January!$17:$47</definedName>
    <definedName name="Z_34C810B7_3CB8_4A2A_84E3_6649F9AEA8E4_.wvu.Rows" localSheetId="6" hidden="1">'July '!#REF!,'July '!$17:$47</definedName>
    <definedName name="Z_34C810B7_3CB8_4A2A_84E3_6649F9AEA8E4_.wvu.Rows" localSheetId="5" hidden="1">'June '!#REF!,'June '!$17:$47</definedName>
    <definedName name="Z_34C810B7_3CB8_4A2A_84E3_6649F9AEA8E4_.wvu.Rows" localSheetId="2" hidden="1">'March '!#REF!,'March '!$17:$47</definedName>
    <definedName name="Z_34C810B7_3CB8_4A2A_84E3_6649F9AEA8E4_.wvu.Rows" localSheetId="4" hidden="1">'May '!#REF!,'May '!$17:$47</definedName>
    <definedName name="Z_34C810B7_3CB8_4A2A_84E3_6649F9AEA8E4_.wvu.Rows" localSheetId="10" hidden="1">'November '!#REF!,'November '!$17:$47</definedName>
    <definedName name="Z_34C810B7_3CB8_4A2A_84E3_6649F9AEA8E4_.wvu.Rows" localSheetId="9" hidden="1">'October '!#REF!,'October '!$17:$47</definedName>
    <definedName name="Z_34C810B7_3CB8_4A2A_84E3_6649F9AEA8E4_.wvu.Rows" localSheetId="8" hidden="1">'September '!#REF!,'September '!$17:$47</definedName>
    <definedName name="Z_6C691621_2F14_493E_91EA_0EA24C63493A_.wvu.Cols" localSheetId="3" hidden="1">'April '!#REF!</definedName>
    <definedName name="Z_6C691621_2F14_493E_91EA_0EA24C63493A_.wvu.Cols" localSheetId="7" hidden="1">'August '!#REF!</definedName>
    <definedName name="Z_6C691621_2F14_493E_91EA_0EA24C63493A_.wvu.Cols" localSheetId="11" hidden="1">December!#REF!</definedName>
    <definedName name="Z_6C691621_2F14_493E_91EA_0EA24C63493A_.wvu.Cols" localSheetId="1" hidden="1">'February '!#REF!</definedName>
    <definedName name="Z_6C691621_2F14_493E_91EA_0EA24C63493A_.wvu.Cols" localSheetId="0" hidden="1">January!#REF!</definedName>
    <definedName name="Z_6C691621_2F14_493E_91EA_0EA24C63493A_.wvu.Cols" localSheetId="6" hidden="1">'July '!#REF!</definedName>
    <definedName name="Z_6C691621_2F14_493E_91EA_0EA24C63493A_.wvu.Cols" localSheetId="5" hidden="1">'June '!#REF!</definedName>
    <definedName name="Z_6C691621_2F14_493E_91EA_0EA24C63493A_.wvu.Cols" localSheetId="2" hidden="1">'March '!#REF!</definedName>
    <definedName name="Z_6C691621_2F14_493E_91EA_0EA24C63493A_.wvu.Cols" localSheetId="4" hidden="1">'May '!#REF!</definedName>
    <definedName name="Z_6C691621_2F14_493E_91EA_0EA24C63493A_.wvu.Cols" localSheetId="10" hidden="1">'November '!#REF!</definedName>
    <definedName name="Z_6C691621_2F14_493E_91EA_0EA24C63493A_.wvu.Cols" localSheetId="9" hidden="1">'October '!#REF!</definedName>
    <definedName name="Z_6C691621_2F14_493E_91EA_0EA24C63493A_.wvu.Cols" localSheetId="8" hidden="1">'September '!#REF!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December!$A$1:$S$15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'!#REF!,'April '!$17:$47</definedName>
    <definedName name="Z_6C691621_2F14_493E_91EA_0EA24C63493A_.wvu.Rows" localSheetId="7" hidden="1">'August '!#REF!,'August '!$17:$47</definedName>
    <definedName name="Z_6C691621_2F14_493E_91EA_0EA24C63493A_.wvu.Rows" localSheetId="11" hidden="1">December!#REF!,December!$17:$47</definedName>
    <definedName name="Z_6C691621_2F14_493E_91EA_0EA24C63493A_.wvu.Rows" localSheetId="1" hidden="1">'February '!#REF!,'February '!$17:$47</definedName>
    <definedName name="Z_6C691621_2F14_493E_91EA_0EA24C63493A_.wvu.Rows" localSheetId="0" hidden="1">January!#REF!,January!$17:$47</definedName>
    <definedName name="Z_6C691621_2F14_493E_91EA_0EA24C63493A_.wvu.Rows" localSheetId="6" hidden="1">'July '!#REF!,'July '!$17:$47</definedName>
    <definedName name="Z_6C691621_2F14_493E_91EA_0EA24C63493A_.wvu.Rows" localSheetId="5" hidden="1">'June '!#REF!,'June '!$17:$47</definedName>
    <definedName name="Z_6C691621_2F14_493E_91EA_0EA24C63493A_.wvu.Rows" localSheetId="2" hidden="1">'March '!#REF!,'March '!$17:$47</definedName>
    <definedName name="Z_6C691621_2F14_493E_91EA_0EA24C63493A_.wvu.Rows" localSheetId="4" hidden="1">'May '!#REF!,'May '!$17:$47</definedName>
    <definedName name="Z_6C691621_2F14_493E_91EA_0EA24C63493A_.wvu.Rows" localSheetId="10" hidden="1">'November '!#REF!,'November '!$17:$47</definedName>
    <definedName name="Z_6C691621_2F14_493E_91EA_0EA24C63493A_.wvu.Rows" localSheetId="9" hidden="1">'October '!#REF!,'October '!$17:$47</definedName>
    <definedName name="Z_6C691621_2F14_493E_91EA_0EA24C63493A_.wvu.Rows" localSheetId="8" hidden="1">'September '!#REF!,'September '!$17:$47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5" i="12" l="1"/>
  <c r="R45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B45" i="12"/>
  <c r="S44" i="12"/>
  <c r="R44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B44" i="12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B43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B42" i="12"/>
  <c r="S41" i="12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B41" i="12"/>
  <c r="S40" i="12"/>
  <c r="R40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B40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B39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B38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B37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B36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B35" i="12"/>
  <c r="B35" i="11" l="1"/>
  <c r="C35" i="11"/>
  <c r="D35" i="11"/>
  <c r="E35" i="11"/>
  <c r="F35" i="11"/>
  <c r="G35" i="11"/>
  <c r="H35" i="11"/>
  <c r="I35" i="11"/>
  <c r="J35" i="11"/>
  <c r="K35" i="11"/>
  <c r="L35" i="11"/>
  <c r="M35" i="11"/>
  <c r="N35" i="11"/>
  <c r="O35" i="11"/>
  <c r="P35" i="11"/>
  <c r="Q35" i="11"/>
  <c r="R35" i="11"/>
  <c r="S35" i="11"/>
  <c r="B36" i="11"/>
  <c r="C36" i="11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Q36" i="11"/>
  <c r="R36" i="11"/>
  <c r="S36" i="11"/>
  <c r="B37" i="11"/>
  <c r="C37" i="11"/>
  <c r="D37" i="11"/>
  <c r="E37" i="11"/>
  <c r="F37" i="11"/>
  <c r="G37" i="11"/>
  <c r="H37" i="11"/>
  <c r="I37" i="11"/>
  <c r="J37" i="11"/>
  <c r="K37" i="11"/>
  <c r="L37" i="11"/>
  <c r="M37" i="11"/>
  <c r="N37" i="11"/>
  <c r="O37" i="11"/>
  <c r="P37" i="11"/>
  <c r="Q37" i="11"/>
  <c r="R37" i="11"/>
  <c r="S37" i="11"/>
  <c r="B38" i="11"/>
  <c r="C38" i="11"/>
  <c r="D38" i="11"/>
  <c r="E38" i="11"/>
  <c r="F38" i="11"/>
  <c r="G38" i="11"/>
  <c r="H38" i="11"/>
  <c r="I38" i="11"/>
  <c r="J38" i="11"/>
  <c r="K38" i="11"/>
  <c r="L38" i="11"/>
  <c r="M38" i="11"/>
  <c r="N38" i="11"/>
  <c r="O38" i="11"/>
  <c r="P38" i="11"/>
  <c r="Q38" i="11"/>
  <c r="R38" i="11"/>
  <c r="S38" i="11"/>
  <c r="B39" i="11"/>
  <c r="C39" i="11"/>
  <c r="D39" i="11"/>
  <c r="E39" i="11"/>
  <c r="F39" i="11"/>
  <c r="G39" i="11"/>
  <c r="H39" i="11"/>
  <c r="I39" i="11"/>
  <c r="J39" i="11"/>
  <c r="K39" i="11"/>
  <c r="L39" i="11"/>
  <c r="M39" i="11"/>
  <c r="N39" i="11"/>
  <c r="O39" i="11"/>
  <c r="P39" i="11"/>
  <c r="Q39" i="11"/>
  <c r="R39" i="11"/>
  <c r="S39" i="11"/>
  <c r="B40" i="11"/>
  <c r="C40" i="11"/>
  <c r="D40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R40" i="11"/>
  <c r="S40" i="11"/>
  <c r="B41" i="11"/>
  <c r="C41" i="11"/>
  <c r="D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R41" i="11"/>
  <c r="S41" i="11"/>
  <c r="B42" i="11"/>
  <c r="C42" i="11"/>
  <c r="D42" i="11"/>
  <c r="E42" i="11"/>
  <c r="F42" i="11"/>
  <c r="G42" i="11"/>
  <c r="H42" i="11"/>
  <c r="I42" i="11"/>
  <c r="J42" i="11"/>
  <c r="K42" i="11"/>
  <c r="L42" i="11"/>
  <c r="M42" i="11"/>
  <c r="N42" i="11"/>
  <c r="O42" i="11"/>
  <c r="P42" i="11"/>
  <c r="Q42" i="11"/>
  <c r="R42" i="11"/>
  <c r="S42" i="11"/>
  <c r="B43" i="11"/>
  <c r="C43" i="11"/>
  <c r="D43" i="11"/>
  <c r="E43" i="11"/>
  <c r="F43" i="11"/>
  <c r="G43" i="11"/>
  <c r="H43" i="11"/>
  <c r="I43" i="11"/>
  <c r="J43" i="11"/>
  <c r="K43" i="11"/>
  <c r="L43" i="11"/>
  <c r="M43" i="11"/>
  <c r="N43" i="11"/>
  <c r="O43" i="11"/>
  <c r="P43" i="11"/>
  <c r="Q43" i="11"/>
  <c r="R43" i="11"/>
  <c r="S43" i="11"/>
  <c r="B44" i="11"/>
  <c r="C44" i="11"/>
  <c r="D44" i="11"/>
  <c r="E44" i="11"/>
  <c r="F44" i="11"/>
  <c r="G44" i="11"/>
  <c r="H44" i="11"/>
  <c r="I44" i="11"/>
  <c r="J44" i="11"/>
  <c r="K44" i="11"/>
  <c r="L44" i="11"/>
  <c r="M44" i="11"/>
  <c r="N44" i="11"/>
  <c r="O44" i="11"/>
  <c r="P44" i="11"/>
  <c r="Q44" i="11"/>
  <c r="R44" i="11"/>
  <c r="S44" i="11"/>
  <c r="B45" i="11"/>
  <c r="C45" i="11"/>
  <c r="D45" i="11"/>
  <c r="E45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R45" i="11"/>
  <c r="S45" i="11"/>
  <c r="B35" i="10" l="1"/>
  <c r="C35" i="10"/>
  <c r="D35" i="10"/>
  <c r="E35" i="10"/>
  <c r="F35" i="10"/>
  <c r="G35" i="10"/>
  <c r="H35" i="10"/>
  <c r="I35" i="10"/>
  <c r="J35" i="10"/>
  <c r="K35" i="10"/>
  <c r="L35" i="10"/>
  <c r="M35" i="10"/>
  <c r="N35" i="10"/>
  <c r="O35" i="10"/>
  <c r="P35" i="10"/>
  <c r="Q35" i="10"/>
  <c r="R35" i="10"/>
  <c r="S35" i="10"/>
  <c r="B36" i="10"/>
  <c r="C36" i="10"/>
  <c r="D36" i="10"/>
  <c r="E36" i="10"/>
  <c r="F36" i="10"/>
  <c r="G36" i="10"/>
  <c r="H36" i="10"/>
  <c r="I36" i="10"/>
  <c r="J36" i="10"/>
  <c r="K36" i="10"/>
  <c r="L36" i="10"/>
  <c r="M36" i="10"/>
  <c r="N36" i="10"/>
  <c r="O36" i="10"/>
  <c r="P36" i="10"/>
  <c r="Q36" i="10"/>
  <c r="R36" i="10"/>
  <c r="S36" i="10"/>
  <c r="B37" i="10"/>
  <c r="C37" i="10"/>
  <c r="D37" i="10"/>
  <c r="E37" i="10"/>
  <c r="F37" i="10"/>
  <c r="G37" i="10"/>
  <c r="H37" i="10"/>
  <c r="I37" i="10"/>
  <c r="J37" i="10"/>
  <c r="K37" i="10"/>
  <c r="L37" i="10"/>
  <c r="M37" i="10"/>
  <c r="N37" i="10"/>
  <c r="O37" i="10"/>
  <c r="P37" i="10"/>
  <c r="Q37" i="10"/>
  <c r="R37" i="10"/>
  <c r="S37" i="10"/>
  <c r="B38" i="10"/>
  <c r="C38" i="10"/>
  <c r="D38" i="10"/>
  <c r="E38" i="10"/>
  <c r="F38" i="10"/>
  <c r="G38" i="10"/>
  <c r="H38" i="10"/>
  <c r="I38" i="10"/>
  <c r="J38" i="10"/>
  <c r="K38" i="10"/>
  <c r="L38" i="10"/>
  <c r="M38" i="10"/>
  <c r="N38" i="10"/>
  <c r="O38" i="10"/>
  <c r="P38" i="10"/>
  <c r="Q38" i="10"/>
  <c r="R38" i="10"/>
  <c r="S38" i="10"/>
  <c r="B39" i="10"/>
  <c r="C39" i="10"/>
  <c r="D39" i="10"/>
  <c r="E39" i="10"/>
  <c r="F39" i="10"/>
  <c r="G39" i="10"/>
  <c r="H39" i="10"/>
  <c r="I39" i="10"/>
  <c r="J39" i="10"/>
  <c r="K39" i="10"/>
  <c r="L39" i="10"/>
  <c r="M39" i="10"/>
  <c r="N39" i="10"/>
  <c r="O39" i="10"/>
  <c r="P39" i="10"/>
  <c r="Q39" i="10"/>
  <c r="R39" i="10"/>
  <c r="S39" i="10"/>
  <c r="B40" i="10"/>
  <c r="C40" i="10"/>
  <c r="D40" i="10"/>
  <c r="E40" i="10"/>
  <c r="F40" i="10"/>
  <c r="G40" i="10"/>
  <c r="H40" i="10"/>
  <c r="I40" i="10"/>
  <c r="J40" i="10"/>
  <c r="K40" i="10"/>
  <c r="L40" i="10"/>
  <c r="M40" i="10"/>
  <c r="N40" i="10"/>
  <c r="O40" i="10"/>
  <c r="P40" i="10"/>
  <c r="Q40" i="10"/>
  <c r="R40" i="10"/>
  <c r="S40" i="10"/>
  <c r="B41" i="10"/>
  <c r="C41" i="10"/>
  <c r="D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R41" i="10"/>
  <c r="S41" i="10"/>
  <c r="B42" i="10"/>
  <c r="C42" i="10"/>
  <c r="D42" i="10"/>
  <c r="E42" i="10"/>
  <c r="F42" i="10"/>
  <c r="G42" i="10"/>
  <c r="H42" i="10"/>
  <c r="I42" i="10"/>
  <c r="J42" i="10"/>
  <c r="K42" i="10"/>
  <c r="L42" i="10"/>
  <c r="M42" i="10"/>
  <c r="N42" i="10"/>
  <c r="O42" i="10"/>
  <c r="P42" i="10"/>
  <c r="Q42" i="10"/>
  <c r="R42" i="10"/>
  <c r="S42" i="10"/>
  <c r="B43" i="10"/>
  <c r="C43" i="10"/>
  <c r="D43" i="10"/>
  <c r="E43" i="10"/>
  <c r="F43" i="10"/>
  <c r="G43" i="10"/>
  <c r="H43" i="10"/>
  <c r="I43" i="10"/>
  <c r="J43" i="10"/>
  <c r="K43" i="10"/>
  <c r="L43" i="10"/>
  <c r="M43" i="10"/>
  <c r="N43" i="10"/>
  <c r="O43" i="10"/>
  <c r="P43" i="10"/>
  <c r="Q43" i="10"/>
  <c r="R43" i="10"/>
  <c r="S43" i="10"/>
  <c r="B44" i="10"/>
  <c r="C44" i="10"/>
  <c r="D44" i="10"/>
  <c r="E44" i="10"/>
  <c r="F44" i="10"/>
  <c r="G44" i="10"/>
  <c r="H44" i="10"/>
  <c r="I44" i="10"/>
  <c r="J44" i="10"/>
  <c r="K44" i="10"/>
  <c r="L44" i="10"/>
  <c r="M44" i="10"/>
  <c r="N44" i="10"/>
  <c r="O44" i="10"/>
  <c r="P44" i="10"/>
  <c r="Q44" i="10"/>
  <c r="R44" i="10"/>
  <c r="S44" i="10"/>
  <c r="B45" i="10"/>
  <c r="C45" i="10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R45" i="10"/>
  <c r="S45" i="10"/>
  <c r="B35" i="9" l="1"/>
  <c r="C35" i="9"/>
  <c r="D35" i="9"/>
  <c r="E35" i="9"/>
  <c r="F35" i="9"/>
  <c r="G35" i="9"/>
  <c r="H35" i="9"/>
  <c r="I35" i="9"/>
  <c r="J35" i="9"/>
  <c r="K35" i="9"/>
  <c r="L35" i="9"/>
  <c r="M35" i="9"/>
  <c r="N35" i="9"/>
  <c r="O35" i="9"/>
  <c r="P35" i="9"/>
  <c r="Q35" i="9"/>
  <c r="R35" i="9"/>
  <c r="S35" i="9"/>
  <c r="B36" i="9"/>
  <c r="C36" i="9"/>
  <c r="D36" i="9"/>
  <c r="E36" i="9"/>
  <c r="F36" i="9"/>
  <c r="G36" i="9"/>
  <c r="H36" i="9"/>
  <c r="I36" i="9"/>
  <c r="J36" i="9"/>
  <c r="K36" i="9"/>
  <c r="L36" i="9"/>
  <c r="M36" i="9"/>
  <c r="N36" i="9"/>
  <c r="O36" i="9"/>
  <c r="P36" i="9"/>
  <c r="Q36" i="9"/>
  <c r="R36" i="9"/>
  <c r="S36" i="9"/>
  <c r="B37" i="9"/>
  <c r="C37" i="9"/>
  <c r="D37" i="9"/>
  <c r="E37" i="9"/>
  <c r="F37" i="9"/>
  <c r="G37" i="9"/>
  <c r="H37" i="9"/>
  <c r="I37" i="9"/>
  <c r="J37" i="9"/>
  <c r="K37" i="9"/>
  <c r="L37" i="9"/>
  <c r="M37" i="9"/>
  <c r="N37" i="9"/>
  <c r="O37" i="9"/>
  <c r="P37" i="9"/>
  <c r="Q37" i="9"/>
  <c r="R37" i="9"/>
  <c r="S37" i="9"/>
  <c r="B38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Q38" i="9"/>
  <c r="R38" i="9"/>
  <c r="S38" i="9"/>
  <c r="B39" i="9"/>
  <c r="C39" i="9"/>
  <c r="D39" i="9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B40" i="9"/>
  <c r="C40" i="9"/>
  <c r="D40" i="9"/>
  <c r="E40" i="9"/>
  <c r="F40" i="9"/>
  <c r="G40" i="9"/>
  <c r="H40" i="9"/>
  <c r="I40" i="9"/>
  <c r="J40" i="9"/>
  <c r="K40" i="9"/>
  <c r="L40" i="9"/>
  <c r="M40" i="9"/>
  <c r="N40" i="9"/>
  <c r="O40" i="9"/>
  <c r="P40" i="9"/>
  <c r="Q40" i="9"/>
  <c r="R40" i="9"/>
  <c r="S40" i="9"/>
  <c r="B41" i="9"/>
  <c r="C41" i="9"/>
  <c r="D41" i="9"/>
  <c r="E41" i="9"/>
  <c r="F41" i="9"/>
  <c r="G41" i="9"/>
  <c r="H41" i="9"/>
  <c r="I41" i="9"/>
  <c r="J41" i="9"/>
  <c r="K41" i="9"/>
  <c r="L41" i="9"/>
  <c r="M41" i="9"/>
  <c r="N41" i="9"/>
  <c r="O41" i="9"/>
  <c r="P41" i="9"/>
  <c r="Q41" i="9"/>
  <c r="R41" i="9"/>
  <c r="S41" i="9"/>
  <c r="B42" i="9"/>
  <c r="C42" i="9"/>
  <c r="D42" i="9"/>
  <c r="E42" i="9"/>
  <c r="F42" i="9"/>
  <c r="G42" i="9"/>
  <c r="H42" i="9"/>
  <c r="I42" i="9"/>
  <c r="J42" i="9"/>
  <c r="K42" i="9"/>
  <c r="L42" i="9"/>
  <c r="M42" i="9"/>
  <c r="N42" i="9"/>
  <c r="O42" i="9"/>
  <c r="P42" i="9"/>
  <c r="Q42" i="9"/>
  <c r="R42" i="9"/>
  <c r="S42" i="9"/>
  <c r="B43" i="9"/>
  <c r="C43" i="9"/>
  <c r="D43" i="9"/>
  <c r="E43" i="9"/>
  <c r="F43" i="9"/>
  <c r="G43" i="9"/>
  <c r="H43" i="9"/>
  <c r="I43" i="9"/>
  <c r="J43" i="9"/>
  <c r="K43" i="9"/>
  <c r="L43" i="9"/>
  <c r="M43" i="9"/>
  <c r="N43" i="9"/>
  <c r="O43" i="9"/>
  <c r="P43" i="9"/>
  <c r="Q43" i="9"/>
  <c r="R43" i="9"/>
  <c r="S43" i="9"/>
  <c r="B44" i="9"/>
  <c r="C44" i="9"/>
  <c r="D44" i="9"/>
  <c r="E44" i="9"/>
  <c r="F44" i="9"/>
  <c r="G44" i="9"/>
  <c r="H44" i="9"/>
  <c r="I44" i="9"/>
  <c r="J44" i="9"/>
  <c r="K44" i="9"/>
  <c r="L44" i="9"/>
  <c r="M44" i="9"/>
  <c r="N44" i="9"/>
  <c r="O44" i="9"/>
  <c r="P44" i="9"/>
  <c r="Q44" i="9"/>
  <c r="R44" i="9"/>
  <c r="S44" i="9"/>
  <c r="B45" i="9"/>
  <c r="C45" i="9"/>
  <c r="D45" i="9"/>
  <c r="E45" i="9"/>
  <c r="F45" i="9"/>
  <c r="G45" i="9"/>
  <c r="H45" i="9"/>
  <c r="I45" i="9"/>
  <c r="J45" i="9"/>
  <c r="K45" i="9"/>
  <c r="L45" i="9"/>
  <c r="M45" i="9"/>
  <c r="N45" i="9"/>
  <c r="O45" i="9"/>
  <c r="P45" i="9"/>
  <c r="Q45" i="9"/>
  <c r="R45" i="9"/>
  <c r="S45" i="9"/>
  <c r="B35" i="8" l="1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B36" i="8"/>
  <c r="C36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B37" i="8"/>
  <c r="C3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B38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B39" i="8"/>
  <c r="C39" i="8"/>
  <c r="D39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R39" i="8"/>
  <c r="S39" i="8"/>
  <c r="B40" i="8"/>
  <c r="C40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B41" i="8"/>
  <c r="C41" i="8"/>
  <c r="D41" i="8"/>
  <c r="E41" i="8"/>
  <c r="F41" i="8"/>
  <c r="G41" i="8"/>
  <c r="H41" i="8"/>
  <c r="I41" i="8"/>
  <c r="J41" i="8"/>
  <c r="K41" i="8"/>
  <c r="L41" i="8"/>
  <c r="M41" i="8"/>
  <c r="N41" i="8"/>
  <c r="O41" i="8"/>
  <c r="P41" i="8"/>
  <c r="Q41" i="8"/>
  <c r="R41" i="8"/>
  <c r="S41" i="8"/>
  <c r="B42" i="8"/>
  <c r="C42" i="8"/>
  <c r="D42" i="8"/>
  <c r="E42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S42" i="8"/>
  <c r="B43" i="8"/>
  <c r="C43" i="8"/>
  <c r="D43" i="8"/>
  <c r="E43" i="8"/>
  <c r="F43" i="8"/>
  <c r="G43" i="8"/>
  <c r="H43" i="8"/>
  <c r="I43" i="8"/>
  <c r="J43" i="8"/>
  <c r="K43" i="8"/>
  <c r="L43" i="8"/>
  <c r="M43" i="8"/>
  <c r="N43" i="8"/>
  <c r="O43" i="8"/>
  <c r="P43" i="8"/>
  <c r="Q43" i="8"/>
  <c r="R43" i="8"/>
  <c r="S43" i="8"/>
  <c r="B44" i="8"/>
  <c r="C44" i="8"/>
  <c r="D44" i="8"/>
  <c r="E44" i="8"/>
  <c r="F44" i="8"/>
  <c r="G44" i="8"/>
  <c r="H44" i="8"/>
  <c r="I44" i="8"/>
  <c r="J44" i="8"/>
  <c r="K44" i="8"/>
  <c r="L44" i="8"/>
  <c r="M44" i="8"/>
  <c r="N44" i="8"/>
  <c r="O44" i="8"/>
  <c r="P44" i="8"/>
  <c r="Q44" i="8"/>
  <c r="R44" i="8"/>
  <c r="S44" i="8"/>
  <c r="B45" i="8"/>
  <c r="C45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B35" i="7" l="1"/>
  <c r="C35" i="7"/>
  <c r="D35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B36" i="7"/>
  <c r="C36" i="7"/>
  <c r="D36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B37" i="7"/>
  <c r="C37" i="7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B38" i="7"/>
  <c r="C38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B39" i="7"/>
  <c r="C39" i="7"/>
  <c r="D39" i="7"/>
  <c r="E39" i="7"/>
  <c r="F39" i="7"/>
  <c r="G39" i="7"/>
  <c r="H39" i="7"/>
  <c r="I39" i="7"/>
  <c r="J39" i="7"/>
  <c r="K39" i="7"/>
  <c r="L39" i="7"/>
  <c r="M39" i="7"/>
  <c r="N39" i="7"/>
  <c r="O39" i="7"/>
  <c r="P39" i="7"/>
  <c r="Q39" i="7"/>
  <c r="R39" i="7"/>
  <c r="S39" i="7"/>
  <c r="B40" i="7"/>
  <c r="C40" i="7"/>
  <c r="D40" i="7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B41" i="7"/>
  <c r="C41" i="7"/>
  <c r="D41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B42" i="7"/>
  <c r="C42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B43" i="7"/>
  <c r="C43" i="7"/>
  <c r="D43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B44" i="7"/>
  <c r="C44" i="7"/>
  <c r="D44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B45" i="7"/>
  <c r="C45" i="7"/>
  <c r="D45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B35" i="6" l="1"/>
  <c r="C35" i="6"/>
  <c r="D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B36" i="6"/>
  <c r="C36" i="6"/>
  <c r="D36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B37" i="6"/>
  <c r="C37" i="6"/>
  <c r="D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B38" i="6"/>
  <c r="C38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B39" i="6"/>
  <c r="C39" i="6"/>
  <c r="D39" i="6"/>
  <c r="E39" i="6"/>
  <c r="F39" i="6"/>
  <c r="G39" i="6"/>
  <c r="H39" i="6"/>
  <c r="I39" i="6"/>
  <c r="J39" i="6"/>
  <c r="K39" i="6"/>
  <c r="L39" i="6"/>
  <c r="M39" i="6"/>
  <c r="N39" i="6"/>
  <c r="O39" i="6"/>
  <c r="P39" i="6"/>
  <c r="Q39" i="6"/>
  <c r="R39" i="6"/>
  <c r="S39" i="6"/>
  <c r="B40" i="6"/>
  <c r="C40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B41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B35" i="5" l="1"/>
  <c r="C35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B36" i="5"/>
  <c r="C36" i="5"/>
  <c r="D36" i="5"/>
  <c r="E36" i="5"/>
  <c r="F36" i="5"/>
  <c r="G36" i="5"/>
  <c r="H36" i="5"/>
  <c r="I36" i="5"/>
  <c r="J36" i="5"/>
  <c r="K36" i="5"/>
  <c r="L36" i="5"/>
  <c r="M36" i="5"/>
  <c r="N36" i="5"/>
  <c r="O36" i="5"/>
  <c r="P36" i="5"/>
  <c r="Q36" i="5"/>
  <c r="R36" i="5"/>
  <c r="S36" i="5"/>
  <c r="B37" i="5"/>
  <c r="C37" i="5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R37" i="5"/>
  <c r="S37" i="5"/>
  <c r="B38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B39" i="5"/>
  <c r="C39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B40" i="5"/>
  <c r="C40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B41" i="5"/>
  <c r="C41" i="5"/>
  <c r="D41" i="5"/>
  <c r="E41" i="5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B42" i="5"/>
  <c r="C42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B43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B44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B45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Q45" i="5"/>
  <c r="R45" i="5"/>
  <c r="S45" i="5"/>
  <c r="B35" i="3" l="1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B3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B39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B40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B42" i="3"/>
  <c r="C42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B43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B35" i="2" l="1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B38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B39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B40" i="2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B41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B43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B45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</calcChain>
</file>

<file path=xl/sharedStrings.xml><?xml version="1.0" encoding="utf-8"?>
<sst xmlns="http://schemas.openxmlformats.org/spreadsheetml/2006/main" count="1236" uniqueCount="23">
  <si>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</si>
  <si>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განხილული საქმეების რაოდენობა განმცხადებლების  სქესისა და ასაკის მიხედვით</t>
  </si>
  <si>
    <t>მამრობითი</t>
  </si>
  <si>
    <t>მდედრობითი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</si>
  <si>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</si>
  <si>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</si>
  <si>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</si>
  <si>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</si>
  <si>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</si>
  <si>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</si>
  <si>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</si>
  <si>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</si>
  <si>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</si>
  <si>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</si>
  <si>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</si>
  <si>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</si>
  <si>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</si>
  <si>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</si>
  <si>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</si>
  <si>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</si>
  <si>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</si>
  <si>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კომისიის მიერ სრულად ან ნაწილობრივ დაკმაყოფილებული მოთხოვნების რაოდენობა სქესისა და ასაკის მიხედვით</t>
  </si>
  <si>
    <t>კომისიის მიერ სრულად ან ნაწილობრივ დაკმაყოფილებული მოთხოვნების წილი სქესისა და ასაკის მიხედვით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</si>
</sst>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_);_(* \(#,##0.0\);_(* &quot;-&quot;_);_(@_)"/>
    <numFmt numFmtId="166" formatCode="0.0"/>
  </numFmts>
  <fonts count="9" x14ac:knownFonts="1">
    <font>
      <sz val="11"/>
      <color theme="1"/>
      <name val="Sylfaen"/>
      <family val="2"/>
      <charset val="1"/>
      <scheme val="minor"/>
    </font>
    <font>
      <sz val="11"/>
      <color theme="1"/>
      <name val="Sylfaen"/>
      <family val="2"/>
      <charset val="1"/>
      <scheme val="minor"/>
    </font>
    <font>
      <sz val="10"/>
      <color theme="1"/>
      <name val="Sylfaen"/>
      <family val="2"/>
      <charset val="204"/>
      <scheme val="minor"/>
    </font>
    <font>
      <b/>
      <sz val="14"/>
      <color theme="4"/>
      <name val="Sylfaen"/>
      <family val="2"/>
      <charset val="204"/>
      <scheme val="minor"/>
    </font>
    <font>
      <b/>
      <sz val="12"/>
      <color theme="4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b/>
      <sz val="10"/>
      <color theme="1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90">
    <xf numFmtId="0" fontId="0" fillId="0" borderId="0" xfId="0"/>
    <xf numFmtId="0" fontId="2" fillId="0" borderId="0" xfId="1" applyFont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164" fontId="6" fillId="3" borderId="4" xfId="2" applyNumberFormat="1" applyFont="1" applyFill="1" applyBorder="1" applyAlignment="1">
      <alignment vertical="center" wrapText="1"/>
    </xf>
    <xf numFmtId="164" fontId="7" fillId="4" borderId="5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3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165" fontId="7" fillId="4" borderId="6" xfId="2" applyNumberFormat="1" applyFont="1" applyFill="1" applyBorder="1" applyAlignment="1">
      <alignment vertical="center"/>
    </xf>
    <xf numFmtId="165" fontId="7" fillId="3" borderId="6" xfId="2" applyNumberFormat="1" applyFont="1" applyFill="1" applyBorder="1" applyAlignment="1">
      <alignment vertical="center"/>
    </xf>
    <xf numFmtId="165" fontId="6" fillId="4" borderId="3" xfId="2" applyNumberFormat="1" applyFont="1" applyFill="1" applyBorder="1" applyAlignment="1">
      <alignment vertical="center"/>
    </xf>
    <xf numFmtId="0" fontId="2" fillId="0" borderId="0" xfId="1" applyFont="1" applyAlignment="1">
      <alignment horizontal="left" vertical="center"/>
    </xf>
    <xf numFmtId="166" fontId="2" fillId="0" borderId="0" xfId="1" applyNumberFormat="1" applyFont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horizontal="center" vertical="center" wrapText="1"/>
    </xf>
    <xf numFmtId="164" fontId="6" fillId="4" borderId="3" xfId="2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</cellXfs>
  <cellStyles count="3">
    <cellStyle name="Normal" xfId="0" builtinId="0"/>
    <cellStyle name="Normal 6" xfId="1" xr:uid="{00000000-0005-0000-0000-000001000000}"/>
    <cellStyle name="Normal_01_IANVARI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942975</xdr:colOff>
      <xdr:row>0</xdr:row>
      <xdr:rowOff>938979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1F6683BF-36B3-468A-83FD-1C051F0A5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236039A2-0BEB-40B6-8F25-33BA06FDF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4CAC8214-CC71-45F0-BA0F-63B9A0B63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80CA9F4D-8986-4E5D-85D7-C8AE25CCC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CD204A27-1B21-4455-ADDB-18050B58C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6AD0187-BEDD-4BA8-A458-99C0E1EB9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6FD2C4E-5758-4982-A846-D4DEA1307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S47"/>
  <sheetViews>
    <sheetView showGridLines="0" workbookViewId="0">
      <selection activeCell="A3" sqref="A3"/>
    </sheetView>
  </sheetViews>
  <sheetFormatPr defaultColWidth="9.125" defaultRowHeight="15" x14ac:dyDescent="0.25"/>
  <cols>
    <col min="1" max="1" width="21.625" style="1" customWidth="1"/>
    <col min="2" max="2" width="7.1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8.875" style="1" customWidth="1"/>
    <col min="8" max="8" width="9.125" style="1" customWidth="1"/>
    <col min="9" max="10" width="9.125" style="1" bestFit="1" customWidth="1"/>
    <col min="11" max="11" width="8" style="1" bestFit="1" customWidth="1"/>
    <col min="12" max="12" width="13.125" style="1" customWidth="1"/>
    <col min="13" max="13" width="7.375" style="1" customWidth="1"/>
    <col min="14" max="17" width="9.12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4.25" customHeight="1" thickTop="1" thickBot="1" x14ac:dyDescent="0.3">
      <c r="A3" s="2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 x14ac:dyDescent="0.25">
      <c r="A5" s="4" t="s">
        <v>11</v>
      </c>
      <c r="B5" s="5">
        <v>4</v>
      </c>
      <c r="C5" s="5">
        <v>5</v>
      </c>
      <c r="D5" s="5">
        <v>8</v>
      </c>
      <c r="E5" s="5">
        <v>15</v>
      </c>
      <c r="F5" s="5">
        <v>21</v>
      </c>
      <c r="G5" s="5">
        <v>53</v>
      </c>
      <c r="H5" s="5">
        <v>2</v>
      </c>
      <c r="I5" s="5">
        <v>4</v>
      </c>
      <c r="J5" s="5">
        <v>10</v>
      </c>
      <c r="K5" s="5">
        <v>20</v>
      </c>
      <c r="L5" s="5">
        <v>26</v>
      </c>
      <c r="M5" s="5">
        <v>62</v>
      </c>
      <c r="N5" s="5">
        <v>6</v>
      </c>
      <c r="O5" s="5">
        <v>9</v>
      </c>
      <c r="P5" s="5">
        <v>18</v>
      </c>
      <c r="Q5" s="5">
        <v>35</v>
      </c>
      <c r="R5" s="5">
        <v>47</v>
      </c>
      <c r="S5" s="5">
        <v>115</v>
      </c>
    </row>
    <row r="6" spans="1:19" x14ac:dyDescent="0.25">
      <c r="A6" s="6" t="s">
        <v>12</v>
      </c>
      <c r="B6" s="7">
        <v>5</v>
      </c>
      <c r="C6" s="7">
        <v>6</v>
      </c>
      <c r="D6" s="7">
        <v>10</v>
      </c>
      <c r="E6" s="7">
        <v>15</v>
      </c>
      <c r="F6" s="7">
        <v>19</v>
      </c>
      <c r="G6" s="7">
        <v>55</v>
      </c>
      <c r="H6" s="7">
        <v>4</v>
      </c>
      <c r="I6" s="7">
        <v>2</v>
      </c>
      <c r="J6" s="7">
        <v>7</v>
      </c>
      <c r="K6" s="7">
        <v>20</v>
      </c>
      <c r="L6" s="7">
        <v>22</v>
      </c>
      <c r="M6" s="7">
        <v>55</v>
      </c>
      <c r="N6" s="7">
        <v>9</v>
      </c>
      <c r="O6" s="7">
        <v>8</v>
      </c>
      <c r="P6" s="7">
        <v>17</v>
      </c>
      <c r="Q6" s="7">
        <v>35</v>
      </c>
      <c r="R6" s="7">
        <v>41</v>
      </c>
      <c r="S6" s="7">
        <v>110</v>
      </c>
    </row>
    <row r="7" spans="1:19" x14ac:dyDescent="0.25">
      <c r="A7" s="4" t="s">
        <v>13</v>
      </c>
      <c r="B7" s="5">
        <v>1</v>
      </c>
      <c r="C7" s="5">
        <v>6</v>
      </c>
      <c r="D7" s="5">
        <v>3</v>
      </c>
      <c r="E7" s="5">
        <v>9</v>
      </c>
      <c r="F7" s="5">
        <v>6</v>
      </c>
      <c r="G7" s="5">
        <v>25</v>
      </c>
      <c r="H7" s="5">
        <v>1</v>
      </c>
      <c r="I7" s="5">
        <v>4</v>
      </c>
      <c r="J7" s="5">
        <v>6</v>
      </c>
      <c r="K7" s="5">
        <v>4</v>
      </c>
      <c r="L7" s="5">
        <v>10</v>
      </c>
      <c r="M7" s="5">
        <v>25</v>
      </c>
      <c r="N7" s="5">
        <v>2</v>
      </c>
      <c r="O7" s="5">
        <v>10</v>
      </c>
      <c r="P7" s="5">
        <v>9</v>
      </c>
      <c r="Q7" s="5">
        <v>13</v>
      </c>
      <c r="R7" s="5">
        <v>16</v>
      </c>
      <c r="S7" s="5">
        <v>50</v>
      </c>
    </row>
    <row r="8" spans="1:19" x14ac:dyDescent="0.25">
      <c r="A8" s="6" t="s">
        <v>14</v>
      </c>
      <c r="B8" s="7">
        <v>2</v>
      </c>
      <c r="C8" s="7">
        <v>3</v>
      </c>
      <c r="D8" s="7">
        <v>5</v>
      </c>
      <c r="E8" s="7">
        <v>8</v>
      </c>
      <c r="F8" s="7">
        <v>9</v>
      </c>
      <c r="G8" s="7">
        <v>27</v>
      </c>
      <c r="H8" s="7">
        <v>1</v>
      </c>
      <c r="I8" s="7">
        <v>3</v>
      </c>
      <c r="J8" s="7">
        <v>7</v>
      </c>
      <c r="K8" s="7">
        <v>14</v>
      </c>
      <c r="L8" s="7">
        <v>16</v>
      </c>
      <c r="M8" s="7">
        <v>41</v>
      </c>
      <c r="N8" s="7">
        <v>3</v>
      </c>
      <c r="O8" s="7">
        <v>6</v>
      </c>
      <c r="P8" s="7">
        <v>12</v>
      </c>
      <c r="Q8" s="7">
        <v>22</v>
      </c>
      <c r="R8" s="7">
        <v>25</v>
      </c>
      <c r="S8" s="7">
        <v>68</v>
      </c>
    </row>
    <row r="9" spans="1:19" x14ac:dyDescent="0.25">
      <c r="A9" s="4" t="s">
        <v>15</v>
      </c>
      <c r="B9" s="5">
        <v>3</v>
      </c>
      <c r="C9" s="5">
        <v>6</v>
      </c>
      <c r="D9" s="5">
        <v>9</v>
      </c>
      <c r="E9" s="5">
        <v>11</v>
      </c>
      <c r="F9" s="5">
        <v>12</v>
      </c>
      <c r="G9" s="5">
        <v>41</v>
      </c>
      <c r="H9" s="5">
        <v>0</v>
      </c>
      <c r="I9" s="5">
        <v>4</v>
      </c>
      <c r="J9" s="5">
        <v>13</v>
      </c>
      <c r="K9" s="5">
        <v>10</v>
      </c>
      <c r="L9" s="5">
        <v>15</v>
      </c>
      <c r="M9" s="5">
        <v>42</v>
      </c>
      <c r="N9" s="5">
        <v>3</v>
      </c>
      <c r="O9" s="5">
        <v>10</v>
      </c>
      <c r="P9" s="5">
        <v>22</v>
      </c>
      <c r="Q9" s="5">
        <v>21</v>
      </c>
      <c r="R9" s="5">
        <v>27</v>
      </c>
      <c r="S9" s="5">
        <v>83</v>
      </c>
    </row>
    <row r="10" spans="1:19" x14ac:dyDescent="0.25">
      <c r="A10" s="6" t="s">
        <v>16</v>
      </c>
      <c r="B10" s="7">
        <v>3</v>
      </c>
      <c r="C10" s="7">
        <v>8</v>
      </c>
      <c r="D10" s="7">
        <v>7</v>
      </c>
      <c r="E10" s="7">
        <v>17</v>
      </c>
      <c r="F10" s="7">
        <v>14</v>
      </c>
      <c r="G10" s="7">
        <v>49</v>
      </c>
      <c r="H10" s="7">
        <v>1</v>
      </c>
      <c r="I10" s="7">
        <v>5</v>
      </c>
      <c r="J10" s="7">
        <v>13</v>
      </c>
      <c r="K10" s="7">
        <v>23</v>
      </c>
      <c r="L10" s="7">
        <v>18</v>
      </c>
      <c r="M10" s="7">
        <v>60</v>
      </c>
      <c r="N10" s="7">
        <v>4</v>
      </c>
      <c r="O10" s="7">
        <v>13</v>
      </c>
      <c r="P10" s="7">
        <v>20</v>
      </c>
      <c r="Q10" s="7">
        <v>40</v>
      </c>
      <c r="R10" s="7">
        <v>32</v>
      </c>
      <c r="S10" s="7">
        <v>109</v>
      </c>
    </row>
    <row r="11" spans="1:19" x14ac:dyDescent="0.25">
      <c r="A11" s="4" t="s">
        <v>17</v>
      </c>
      <c r="B11" s="5">
        <v>4</v>
      </c>
      <c r="C11" s="5">
        <v>2</v>
      </c>
      <c r="D11" s="5">
        <v>10</v>
      </c>
      <c r="E11" s="5">
        <v>3</v>
      </c>
      <c r="F11" s="5">
        <v>17</v>
      </c>
      <c r="G11" s="5">
        <v>36</v>
      </c>
      <c r="H11" s="5">
        <v>2</v>
      </c>
      <c r="I11" s="5">
        <v>3</v>
      </c>
      <c r="J11" s="5">
        <v>5</v>
      </c>
      <c r="K11" s="5">
        <v>16</v>
      </c>
      <c r="L11" s="5">
        <v>16</v>
      </c>
      <c r="M11" s="5">
        <v>42</v>
      </c>
      <c r="N11" s="5">
        <v>6</v>
      </c>
      <c r="O11" s="5">
        <v>5</v>
      </c>
      <c r="P11" s="5">
        <v>15</v>
      </c>
      <c r="Q11" s="5">
        <v>19</v>
      </c>
      <c r="R11" s="5">
        <v>33</v>
      </c>
      <c r="S11" s="5">
        <v>78</v>
      </c>
    </row>
    <row r="12" spans="1:19" x14ac:dyDescent="0.25">
      <c r="A12" s="6" t="s">
        <v>18</v>
      </c>
      <c r="B12" s="7">
        <v>4</v>
      </c>
      <c r="C12" s="7">
        <v>9</v>
      </c>
      <c r="D12" s="7">
        <v>8</v>
      </c>
      <c r="E12" s="7">
        <v>14</v>
      </c>
      <c r="F12" s="7">
        <v>22</v>
      </c>
      <c r="G12" s="7">
        <v>57</v>
      </c>
      <c r="H12" s="7">
        <v>5</v>
      </c>
      <c r="I12" s="7">
        <v>5</v>
      </c>
      <c r="J12" s="7">
        <v>14</v>
      </c>
      <c r="K12" s="7">
        <v>24</v>
      </c>
      <c r="L12" s="7">
        <v>28</v>
      </c>
      <c r="M12" s="7">
        <v>76</v>
      </c>
      <c r="N12" s="7">
        <v>9</v>
      </c>
      <c r="O12" s="7">
        <v>14</v>
      </c>
      <c r="P12" s="7">
        <v>22</v>
      </c>
      <c r="Q12" s="7">
        <v>38</v>
      </c>
      <c r="R12" s="7">
        <v>50</v>
      </c>
      <c r="S12" s="7">
        <v>133</v>
      </c>
    </row>
    <row r="13" spans="1:19" x14ac:dyDescent="0.25">
      <c r="A13" s="4" t="s">
        <v>19</v>
      </c>
      <c r="B13" s="5">
        <v>1</v>
      </c>
      <c r="C13" s="5">
        <v>1</v>
      </c>
      <c r="D13" s="5">
        <v>0</v>
      </c>
      <c r="E13" s="5">
        <v>4</v>
      </c>
      <c r="F13" s="5">
        <v>12</v>
      </c>
      <c r="G13" s="5">
        <v>18</v>
      </c>
      <c r="H13" s="5">
        <v>2</v>
      </c>
      <c r="I13" s="5">
        <v>2</v>
      </c>
      <c r="J13" s="5">
        <v>1</v>
      </c>
      <c r="K13" s="5">
        <v>2</v>
      </c>
      <c r="L13" s="5">
        <v>13</v>
      </c>
      <c r="M13" s="5">
        <v>20</v>
      </c>
      <c r="N13" s="5">
        <v>3</v>
      </c>
      <c r="O13" s="5">
        <v>3</v>
      </c>
      <c r="P13" s="5">
        <v>1</v>
      </c>
      <c r="Q13" s="5">
        <v>6</v>
      </c>
      <c r="R13" s="5">
        <v>25</v>
      </c>
      <c r="S13" s="5">
        <v>38</v>
      </c>
    </row>
    <row r="14" spans="1:19" ht="15.75" thickBot="1" x14ac:dyDescent="0.3">
      <c r="A14" s="6" t="s">
        <v>20</v>
      </c>
      <c r="B14" s="7">
        <v>1</v>
      </c>
      <c r="C14" s="7">
        <v>0</v>
      </c>
      <c r="D14" s="7">
        <v>2</v>
      </c>
      <c r="E14" s="7">
        <v>4</v>
      </c>
      <c r="F14" s="7">
        <v>6</v>
      </c>
      <c r="G14" s="7">
        <v>13</v>
      </c>
      <c r="H14" s="7">
        <v>0</v>
      </c>
      <c r="I14" s="7">
        <v>1</v>
      </c>
      <c r="J14" s="7">
        <v>2</v>
      </c>
      <c r="K14" s="7">
        <v>4</v>
      </c>
      <c r="L14" s="7">
        <v>4</v>
      </c>
      <c r="M14" s="7">
        <v>11</v>
      </c>
      <c r="N14" s="7">
        <v>1</v>
      </c>
      <c r="O14" s="7">
        <v>1</v>
      </c>
      <c r="P14" s="7">
        <v>4</v>
      </c>
      <c r="Q14" s="7">
        <v>8</v>
      </c>
      <c r="R14" s="7">
        <v>10</v>
      </c>
      <c r="S14" s="7">
        <v>24</v>
      </c>
    </row>
    <row r="15" spans="1:19" ht="16.5" thickTop="1" thickBot="1" x14ac:dyDescent="0.3">
      <c r="A15" s="8" t="s">
        <v>4</v>
      </c>
      <c r="B15" s="8">
        <v>28</v>
      </c>
      <c r="C15" s="8">
        <v>46</v>
      </c>
      <c r="D15" s="8">
        <v>62</v>
      </c>
      <c r="E15" s="8">
        <v>100</v>
      </c>
      <c r="F15" s="8">
        <v>138</v>
      </c>
      <c r="G15" s="8">
        <v>374</v>
      </c>
      <c r="H15" s="8">
        <v>18</v>
      </c>
      <c r="I15" s="8">
        <v>33</v>
      </c>
      <c r="J15" s="8">
        <v>78</v>
      </c>
      <c r="K15" s="8">
        <v>137</v>
      </c>
      <c r="L15" s="8">
        <v>168</v>
      </c>
      <c r="M15" s="8">
        <v>434</v>
      </c>
      <c r="N15" s="8">
        <v>46</v>
      </c>
      <c r="O15" s="8">
        <v>79</v>
      </c>
      <c r="P15" s="8">
        <v>140</v>
      </c>
      <c r="Q15" s="8">
        <v>237</v>
      </c>
      <c r="R15" s="8">
        <v>306</v>
      </c>
      <c r="S15" s="8">
        <v>808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2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3" t="s">
        <v>5</v>
      </c>
      <c r="B19" s="3" t="s">
        <v>6</v>
      </c>
      <c r="C19" s="3" t="s">
        <v>7</v>
      </c>
      <c r="D19" s="3" t="s">
        <v>8</v>
      </c>
      <c r="E19" s="3" t="s">
        <v>9</v>
      </c>
      <c r="F19" s="3" t="s">
        <v>10</v>
      </c>
      <c r="G19" s="3" t="s">
        <v>4</v>
      </c>
      <c r="H19" s="3" t="s">
        <v>6</v>
      </c>
      <c r="I19" s="3" t="s">
        <v>7</v>
      </c>
      <c r="J19" s="3" t="s">
        <v>8</v>
      </c>
      <c r="K19" s="3" t="s">
        <v>9</v>
      </c>
      <c r="L19" s="3" t="s">
        <v>10</v>
      </c>
      <c r="M19" s="3" t="s">
        <v>4</v>
      </c>
      <c r="N19" s="3" t="s">
        <v>6</v>
      </c>
      <c r="O19" s="3" t="s">
        <v>7</v>
      </c>
      <c r="P19" s="3" t="s">
        <v>8</v>
      </c>
      <c r="Q19" s="3" t="s">
        <v>9</v>
      </c>
      <c r="R19" s="3" t="s">
        <v>10</v>
      </c>
      <c r="S19" s="3" t="s">
        <v>4</v>
      </c>
    </row>
    <row r="20" spans="1:19" x14ac:dyDescent="0.25">
      <c r="A20" s="4" t="s">
        <v>11</v>
      </c>
      <c r="B20" s="5">
        <v>2</v>
      </c>
      <c r="C20" s="5">
        <v>3</v>
      </c>
      <c r="D20" s="5">
        <v>6</v>
      </c>
      <c r="E20" s="5">
        <v>13</v>
      </c>
      <c r="F20" s="5">
        <v>21</v>
      </c>
      <c r="G20" s="5">
        <v>45</v>
      </c>
      <c r="H20" s="5">
        <v>1</v>
      </c>
      <c r="I20" s="5">
        <v>3</v>
      </c>
      <c r="J20" s="5">
        <v>8</v>
      </c>
      <c r="K20" s="5">
        <v>15</v>
      </c>
      <c r="L20" s="5">
        <v>19</v>
      </c>
      <c r="M20" s="5">
        <v>46</v>
      </c>
      <c r="N20" s="5">
        <v>3</v>
      </c>
      <c r="O20" s="5">
        <v>6</v>
      </c>
      <c r="P20" s="5">
        <v>14</v>
      </c>
      <c r="Q20" s="5">
        <v>28</v>
      </c>
      <c r="R20" s="5">
        <v>40</v>
      </c>
      <c r="S20" s="5">
        <v>91</v>
      </c>
    </row>
    <row r="21" spans="1:19" x14ac:dyDescent="0.25">
      <c r="A21" s="6" t="s">
        <v>12</v>
      </c>
      <c r="B21" s="7">
        <v>2</v>
      </c>
      <c r="C21" s="7">
        <v>5</v>
      </c>
      <c r="D21" s="7">
        <v>7</v>
      </c>
      <c r="E21" s="7">
        <v>14</v>
      </c>
      <c r="F21" s="7">
        <v>18</v>
      </c>
      <c r="G21" s="7">
        <v>46</v>
      </c>
      <c r="H21" s="7">
        <v>3</v>
      </c>
      <c r="I21" s="7">
        <v>1</v>
      </c>
      <c r="J21" s="7">
        <v>7</v>
      </c>
      <c r="K21" s="7">
        <v>17</v>
      </c>
      <c r="L21" s="7">
        <v>17</v>
      </c>
      <c r="M21" s="7">
        <v>45</v>
      </c>
      <c r="N21" s="7">
        <v>5</v>
      </c>
      <c r="O21" s="7">
        <v>6</v>
      </c>
      <c r="P21" s="7">
        <v>14</v>
      </c>
      <c r="Q21" s="7">
        <v>31</v>
      </c>
      <c r="R21" s="7">
        <v>35</v>
      </c>
      <c r="S21" s="7">
        <v>91</v>
      </c>
    </row>
    <row r="22" spans="1:19" x14ac:dyDescent="0.25">
      <c r="A22" s="4" t="s">
        <v>13</v>
      </c>
      <c r="B22" s="5">
        <v>1</v>
      </c>
      <c r="C22" s="5">
        <v>2</v>
      </c>
      <c r="D22" s="5">
        <v>2</v>
      </c>
      <c r="E22" s="5">
        <v>8</v>
      </c>
      <c r="F22" s="5">
        <v>4</v>
      </c>
      <c r="G22" s="5">
        <v>17</v>
      </c>
      <c r="H22" s="5">
        <v>1</v>
      </c>
      <c r="I22" s="5">
        <v>1</v>
      </c>
      <c r="J22" s="5">
        <v>5</v>
      </c>
      <c r="K22" s="5">
        <v>4</v>
      </c>
      <c r="L22" s="5">
        <v>7</v>
      </c>
      <c r="M22" s="5">
        <v>18</v>
      </c>
      <c r="N22" s="5">
        <v>2</v>
      </c>
      <c r="O22" s="5">
        <v>3</v>
      </c>
      <c r="P22" s="5">
        <v>7</v>
      </c>
      <c r="Q22" s="5">
        <v>12</v>
      </c>
      <c r="R22" s="5">
        <v>11</v>
      </c>
      <c r="S22" s="5">
        <v>35</v>
      </c>
    </row>
    <row r="23" spans="1:19" x14ac:dyDescent="0.25">
      <c r="A23" s="6" t="s">
        <v>14</v>
      </c>
      <c r="B23" s="7">
        <v>0</v>
      </c>
      <c r="C23" s="7">
        <v>3</v>
      </c>
      <c r="D23" s="7">
        <v>1</v>
      </c>
      <c r="E23" s="7">
        <v>7</v>
      </c>
      <c r="F23" s="7">
        <v>9</v>
      </c>
      <c r="G23" s="7">
        <v>20</v>
      </c>
      <c r="H23" s="7">
        <v>1</v>
      </c>
      <c r="I23" s="7">
        <v>2</v>
      </c>
      <c r="J23" s="7">
        <v>6</v>
      </c>
      <c r="K23" s="7">
        <v>13</v>
      </c>
      <c r="L23" s="7">
        <v>14</v>
      </c>
      <c r="M23" s="7">
        <v>36</v>
      </c>
      <c r="N23" s="7">
        <v>1</v>
      </c>
      <c r="O23" s="7">
        <v>5</v>
      </c>
      <c r="P23" s="7">
        <v>7</v>
      </c>
      <c r="Q23" s="7">
        <v>20</v>
      </c>
      <c r="R23" s="7">
        <v>23</v>
      </c>
      <c r="S23" s="7">
        <v>56</v>
      </c>
    </row>
    <row r="24" spans="1:19" x14ac:dyDescent="0.25">
      <c r="A24" s="4" t="s">
        <v>15</v>
      </c>
      <c r="B24" s="5">
        <v>0</v>
      </c>
      <c r="C24" s="5">
        <v>4</v>
      </c>
      <c r="D24" s="5">
        <v>5</v>
      </c>
      <c r="E24" s="5">
        <v>10</v>
      </c>
      <c r="F24" s="5">
        <v>11</v>
      </c>
      <c r="G24" s="5">
        <v>30</v>
      </c>
      <c r="H24" s="5">
        <v>0</v>
      </c>
      <c r="I24" s="5">
        <v>4</v>
      </c>
      <c r="J24" s="5">
        <v>10</v>
      </c>
      <c r="K24" s="5">
        <v>7</v>
      </c>
      <c r="L24" s="5">
        <v>12</v>
      </c>
      <c r="M24" s="5">
        <v>33</v>
      </c>
      <c r="N24" s="5">
        <v>0</v>
      </c>
      <c r="O24" s="5">
        <v>8</v>
      </c>
      <c r="P24" s="5">
        <v>15</v>
      </c>
      <c r="Q24" s="5">
        <v>17</v>
      </c>
      <c r="R24" s="5">
        <v>23</v>
      </c>
      <c r="S24" s="5">
        <v>63</v>
      </c>
    </row>
    <row r="25" spans="1:19" x14ac:dyDescent="0.25">
      <c r="A25" s="6" t="s">
        <v>16</v>
      </c>
      <c r="B25" s="7">
        <v>2</v>
      </c>
      <c r="C25" s="7">
        <v>3</v>
      </c>
      <c r="D25" s="7">
        <v>5</v>
      </c>
      <c r="E25" s="7">
        <v>15</v>
      </c>
      <c r="F25" s="7">
        <v>13</v>
      </c>
      <c r="G25" s="7">
        <v>38</v>
      </c>
      <c r="H25" s="7">
        <v>1</v>
      </c>
      <c r="I25" s="7">
        <v>3</v>
      </c>
      <c r="J25" s="7">
        <v>11</v>
      </c>
      <c r="K25" s="7">
        <v>18</v>
      </c>
      <c r="L25" s="7">
        <v>15</v>
      </c>
      <c r="M25" s="7">
        <v>48</v>
      </c>
      <c r="N25" s="7">
        <v>3</v>
      </c>
      <c r="O25" s="7">
        <v>6</v>
      </c>
      <c r="P25" s="7">
        <v>16</v>
      </c>
      <c r="Q25" s="7">
        <v>33</v>
      </c>
      <c r="R25" s="7">
        <v>28</v>
      </c>
      <c r="S25" s="7">
        <v>86</v>
      </c>
    </row>
    <row r="26" spans="1:19" x14ac:dyDescent="0.25">
      <c r="A26" s="4" t="s">
        <v>17</v>
      </c>
      <c r="B26" s="5">
        <v>4</v>
      </c>
      <c r="C26" s="5">
        <v>1</v>
      </c>
      <c r="D26" s="5">
        <v>4</v>
      </c>
      <c r="E26" s="5">
        <v>3</v>
      </c>
      <c r="F26" s="5">
        <v>15</v>
      </c>
      <c r="G26" s="5">
        <v>27</v>
      </c>
      <c r="H26" s="5">
        <v>1</v>
      </c>
      <c r="I26" s="5">
        <v>1</v>
      </c>
      <c r="J26" s="5">
        <v>3</v>
      </c>
      <c r="K26" s="5">
        <v>13</v>
      </c>
      <c r="L26" s="5">
        <v>15</v>
      </c>
      <c r="M26" s="5">
        <v>33</v>
      </c>
      <c r="N26" s="5">
        <v>5</v>
      </c>
      <c r="O26" s="5">
        <v>2</v>
      </c>
      <c r="P26" s="5">
        <v>7</v>
      </c>
      <c r="Q26" s="5">
        <v>16</v>
      </c>
      <c r="R26" s="5">
        <v>30</v>
      </c>
      <c r="S26" s="5">
        <v>60</v>
      </c>
    </row>
    <row r="27" spans="1:19" x14ac:dyDescent="0.25">
      <c r="A27" s="6" t="s">
        <v>18</v>
      </c>
      <c r="B27" s="7">
        <v>3</v>
      </c>
      <c r="C27" s="7">
        <v>6</v>
      </c>
      <c r="D27" s="7">
        <v>6</v>
      </c>
      <c r="E27" s="7">
        <v>11</v>
      </c>
      <c r="F27" s="7">
        <v>19</v>
      </c>
      <c r="G27" s="7">
        <v>45</v>
      </c>
      <c r="H27" s="7">
        <v>2</v>
      </c>
      <c r="I27" s="7">
        <v>5</v>
      </c>
      <c r="J27" s="7">
        <v>9</v>
      </c>
      <c r="K27" s="7">
        <v>17</v>
      </c>
      <c r="L27" s="7">
        <v>24</v>
      </c>
      <c r="M27" s="7">
        <v>57</v>
      </c>
      <c r="N27" s="7">
        <v>5</v>
      </c>
      <c r="O27" s="7">
        <v>11</v>
      </c>
      <c r="P27" s="7">
        <v>15</v>
      </c>
      <c r="Q27" s="7">
        <v>28</v>
      </c>
      <c r="R27" s="7">
        <v>43</v>
      </c>
      <c r="S27" s="7">
        <v>102</v>
      </c>
    </row>
    <row r="28" spans="1:19" x14ac:dyDescent="0.25">
      <c r="A28" s="4" t="s">
        <v>19</v>
      </c>
      <c r="B28" s="5">
        <v>1</v>
      </c>
      <c r="C28" s="5">
        <v>0</v>
      </c>
      <c r="D28" s="5">
        <v>0</v>
      </c>
      <c r="E28" s="5">
        <v>2</v>
      </c>
      <c r="F28" s="5">
        <v>10</v>
      </c>
      <c r="G28" s="5">
        <v>13</v>
      </c>
      <c r="H28" s="5">
        <v>1</v>
      </c>
      <c r="I28" s="5">
        <v>2</v>
      </c>
      <c r="J28" s="5">
        <v>0</v>
      </c>
      <c r="K28" s="5">
        <v>2</v>
      </c>
      <c r="L28" s="5">
        <v>13</v>
      </c>
      <c r="M28" s="5">
        <v>18</v>
      </c>
      <c r="N28" s="5">
        <v>2</v>
      </c>
      <c r="O28" s="5">
        <v>2</v>
      </c>
      <c r="P28" s="5">
        <v>0</v>
      </c>
      <c r="Q28" s="5">
        <v>4</v>
      </c>
      <c r="R28" s="5">
        <v>23</v>
      </c>
      <c r="S28" s="5">
        <v>31</v>
      </c>
    </row>
    <row r="29" spans="1:19" ht="15.75" thickBot="1" x14ac:dyDescent="0.3">
      <c r="A29" s="6" t="s">
        <v>20</v>
      </c>
      <c r="B29" s="7">
        <v>0</v>
      </c>
      <c r="C29" s="7">
        <v>0</v>
      </c>
      <c r="D29" s="7">
        <v>2</v>
      </c>
      <c r="E29" s="7">
        <v>4</v>
      </c>
      <c r="F29" s="7">
        <v>3</v>
      </c>
      <c r="G29" s="7">
        <v>9</v>
      </c>
      <c r="H29" s="7">
        <v>0</v>
      </c>
      <c r="I29" s="7">
        <v>1</v>
      </c>
      <c r="J29" s="7">
        <v>1</v>
      </c>
      <c r="K29" s="7">
        <v>4</v>
      </c>
      <c r="L29" s="7">
        <v>3</v>
      </c>
      <c r="M29" s="7">
        <v>9</v>
      </c>
      <c r="N29" s="7">
        <v>0</v>
      </c>
      <c r="O29" s="7">
        <v>1</v>
      </c>
      <c r="P29" s="7">
        <v>3</v>
      </c>
      <c r="Q29" s="7">
        <v>8</v>
      </c>
      <c r="R29" s="7">
        <v>6</v>
      </c>
      <c r="S29" s="7">
        <v>18</v>
      </c>
    </row>
    <row r="30" spans="1:19" ht="16.5" thickTop="1" thickBot="1" x14ac:dyDescent="0.3">
      <c r="A30" s="8" t="s">
        <v>4</v>
      </c>
      <c r="B30" s="8">
        <v>15</v>
      </c>
      <c r="C30" s="8">
        <v>27</v>
      </c>
      <c r="D30" s="8">
        <v>38</v>
      </c>
      <c r="E30" s="8">
        <v>87</v>
      </c>
      <c r="F30" s="8">
        <v>123</v>
      </c>
      <c r="G30" s="8">
        <v>290</v>
      </c>
      <c r="H30" s="8">
        <v>11</v>
      </c>
      <c r="I30" s="8">
        <v>23</v>
      </c>
      <c r="J30" s="8">
        <v>60</v>
      </c>
      <c r="K30" s="8">
        <v>110</v>
      </c>
      <c r="L30" s="8">
        <v>139</v>
      </c>
      <c r="M30" s="8">
        <v>343</v>
      </c>
      <c r="N30" s="8">
        <v>26</v>
      </c>
      <c r="O30" s="8">
        <v>50</v>
      </c>
      <c r="P30" s="8">
        <v>98</v>
      </c>
      <c r="Q30" s="8">
        <v>197</v>
      </c>
      <c r="R30" s="8">
        <v>262</v>
      </c>
      <c r="S30" s="8">
        <v>633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2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3" t="s">
        <v>5</v>
      </c>
      <c r="B34" s="3" t="s">
        <v>6</v>
      </c>
      <c r="C34" s="3" t="s">
        <v>7</v>
      </c>
      <c r="D34" s="3" t="s">
        <v>8</v>
      </c>
      <c r="E34" s="3" t="s">
        <v>9</v>
      </c>
      <c r="F34" s="3" t="s">
        <v>10</v>
      </c>
      <c r="G34" s="3" t="s">
        <v>4</v>
      </c>
      <c r="H34" s="3" t="s">
        <v>6</v>
      </c>
      <c r="I34" s="3" t="s">
        <v>7</v>
      </c>
      <c r="J34" s="3" t="s">
        <v>8</v>
      </c>
      <c r="K34" s="3" t="s">
        <v>9</v>
      </c>
      <c r="L34" s="3" t="s">
        <v>10</v>
      </c>
      <c r="M34" s="3" t="s">
        <v>4</v>
      </c>
      <c r="N34" s="3" t="s">
        <v>6</v>
      </c>
      <c r="O34" s="3" t="s">
        <v>7</v>
      </c>
      <c r="P34" s="3" t="s">
        <v>8</v>
      </c>
      <c r="Q34" s="3" t="s">
        <v>9</v>
      </c>
      <c r="R34" s="3" t="s">
        <v>10</v>
      </c>
      <c r="S34" s="3" t="s">
        <v>4</v>
      </c>
    </row>
    <row r="35" spans="1:19" x14ac:dyDescent="0.25">
      <c r="A35" s="4" t="s">
        <v>11</v>
      </c>
      <c r="B35" s="11">
        <v>50</v>
      </c>
      <c r="C35" s="11">
        <v>60</v>
      </c>
      <c r="D35" s="11">
        <v>75</v>
      </c>
      <c r="E35" s="11">
        <v>86.666666666666671</v>
      </c>
      <c r="F35" s="11">
        <v>100</v>
      </c>
      <c r="G35" s="11">
        <v>84.905660377358487</v>
      </c>
      <c r="H35" s="11">
        <v>50</v>
      </c>
      <c r="I35" s="11">
        <v>75</v>
      </c>
      <c r="J35" s="11">
        <v>80</v>
      </c>
      <c r="K35" s="11">
        <v>75</v>
      </c>
      <c r="L35" s="11">
        <v>73.076923076923066</v>
      </c>
      <c r="M35" s="11">
        <v>74.193548387096769</v>
      </c>
      <c r="N35" s="11">
        <v>50</v>
      </c>
      <c r="O35" s="11">
        <v>66.666666666666657</v>
      </c>
      <c r="P35" s="11">
        <v>77.777777777777786</v>
      </c>
      <c r="Q35" s="11">
        <v>80</v>
      </c>
      <c r="R35" s="11">
        <v>85.106382978723403</v>
      </c>
      <c r="S35" s="11">
        <v>79.130434782608688</v>
      </c>
    </row>
    <row r="36" spans="1:19" x14ac:dyDescent="0.25">
      <c r="A36" s="6" t="s">
        <v>12</v>
      </c>
      <c r="B36" s="12">
        <v>40</v>
      </c>
      <c r="C36" s="12">
        <v>83.333333333333343</v>
      </c>
      <c r="D36" s="12">
        <v>70</v>
      </c>
      <c r="E36" s="12">
        <v>93.333333333333329</v>
      </c>
      <c r="F36" s="12">
        <v>94.73684210526315</v>
      </c>
      <c r="G36" s="12">
        <v>83.636363636363626</v>
      </c>
      <c r="H36" s="12">
        <v>75</v>
      </c>
      <c r="I36" s="12">
        <v>50</v>
      </c>
      <c r="J36" s="12">
        <v>100</v>
      </c>
      <c r="K36" s="12">
        <v>85</v>
      </c>
      <c r="L36" s="12">
        <v>77.272727272727266</v>
      </c>
      <c r="M36" s="12">
        <v>81.818181818181827</v>
      </c>
      <c r="N36" s="12">
        <v>55.555555555555557</v>
      </c>
      <c r="O36" s="12">
        <v>75</v>
      </c>
      <c r="P36" s="12">
        <v>82.35294117647058</v>
      </c>
      <c r="Q36" s="12">
        <v>88.571428571428569</v>
      </c>
      <c r="R36" s="12">
        <v>85.365853658536579</v>
      </c>
      <c r="S36" s="12">
        <v>82.727272727272734</v>
      </c>
    </row>
    <row r="37" spans="1:19" x14ac:dyDescent="0.25">
      <c r="A37" s="4" t="s">
        <v>13</v>
      </c>
      <c r="B37" s="11">
        <v>100</v>
      </c>
      <c r="C37" s="11">
        <v>33.333333333333329</v>
      </c>
      <c r="D37" s="11">
        <v>66.666666666666657</v>
      </c>
      <c r="E37" s="11">
        <v>88.888888888888886</v>
      </c>
      <c r="F37" s="11">
        <v>66.666666666666657</v>
      </c>
      <c r="G37" s="11">
        <v>68</v>
      </c>
      <c r="H37" s="11">
        <v>100</v>
      </c>
      <c r="I37" s="11">
        <v>25</v>
      </c>
      <c r="J37" s="11">
        <v>83.333333333333343</v>
      </c>
      <c r="K37" s="11">
        <v>100</v>
      </c>
      <c r="L37" s="11">
        <v>70</v>
      </c>
      <c r="M37" s="11">
        <v>72</v>
      </c>
      <c r="N37" s="11">
        <v>100</v>
      </c>
      <c r="O37" s="11">
        <v>30</v>
      </c>
      <c r="P37" s="11">
        <v>77.777777777777786</v>
      </c>
      <c r="Q37" s="11">
        <v>92.307692307692307</v>
      </c>
      <c r="R37" s="11">
        <v>68.75</v>
      </c>
      <c r="S37" s="11">
        <v>70</v>
      </c>
    </row>
    <row r="38" spans="1:19" x14ac:dyDescent="0.25">
      <c r="A38" s="6" t="s">
        <v>14</v>
      </c>
      <c r="B38" s="12">
        <v>0</v>
      </c>
      <c r="C38" s="12">
        <v>100</v>
      </c>
      <c r="D38" s="12">
        <v>20</v>
      </c>
      <c r="E38" s="12">
        <v>87.5</v>
      </c>
      <c r="F38" s="12">
        <v>100</v>
      </c>
      <c r="G38" s="12">
        <v>74.074074074074076</v>
      </c>
      <c r="H38" s="12">
        <v>100</v>
      </c>
      <c r="I38" s="12">
        <v>66.666666666666657</v>
      </c>
      <c r="J38" s="12">
        <v>85.714285714285708</v>
      </c>
      <c r="K38" s="12">
        <v>92.857142857142861</v>
      </c>
      <c r="L38" s="12">
        <v>87.5</v>
      </c>
      <c r="M38" s="12">
        <v>87.804878048780495</v>
      </c>
      <c r="N38" s="12">
        <v>33.333333333333329</v>
      </c>
      <c r="O38" s="12">
        <v>83.333333333333343</v>
      </c>
      <c r="P38" s="12">
        <v>58.333333333333336</v>
      </c>
      <c r="Q38" s="12">
        <v>90.909090909090907</v>
      </c>
      <c r="R38" s="12">
        <v>92</v>
      </c>
      <c r="S38" s="12">
        <v>82.35294117647058</v>
      </c>
    </row>
    <row r="39" spans="1:19" x14ac:dyDescent="0.25">
      <c r="A39" s="4" t="s">
        <v>15</v>
      </c>
      <c r="B39" s="11">
        <v>0</v>
      </c>
      <c r="C39" s="11">
        <v>66.666666666666657</v>
      </c>
      <c r="D39" s="11">
        <v>55.555555555555557</v>
      </c>
      <c r="E39" s="11">
        <v>90.909090909090907</v>
      </c>
      <c r="F39" s="11">
        <v>91.666666666666657</v>
      </c>
      <c r="G39" s="11">
        <v>73.170731707317074</v>
      </c>
      <c r="H39" s="11">
        <v>0</v>
      </c>
      <c r="I39" s="11">
        <v>100</v>
      </c>
      <c r="J39" s="11">
        <v>76.923076923076934</v>
      </c>
      <c r="K39" s="11">
        <v>70</v>
      </c>
      <c r="L39" s="11">
        <v>80</v>
      </c>
      <c r="M39" s="11">
        <v>78.571428571428569</v>
      </c>
      <c r="N39" s="11">
        <v>0</v>
      </c>
      <c r="O39" s="11">
        <v>80</v>
      </c>
      <c r="P39" s="11">
        <v>68.181818181818173</v>
      </c>
      <c r="Q39" s="11">
        <v>80.952380952380949</v>
      </c>
      <c r="R39" s="11">
        <v>85.18518518518519</v>
      </c>
      <c r="S39" s="11">
        <v>75.903614457831324</v>
      </c>
    </row>
    <row r="40" spans="1:19" x14ac:dyDescent="0.25">
      <c r="A40" s="6" t="s">
        <v>16</v>
      </c>
      <c r="B40" s="12">
        <v>66.666666666666657</v>
      </c>
      <c r="C40" s="12">
        <v>37.5</v>
      </c>
      <c r="D40" s="12">
        <v>71.428571428571431</v>
      </c>
      <c r="E40" s="12">
        <v>88.235294117647058</v>
      </c>
      <c r="F40" s="12">
        <v>92.857142857142861</v>
      </c>
      <c r="G40" s="12">
        <v>77.551020408163268</v>
      </c>
      <c r="H40" s="12">
        <v>100</v>
      </c>
      <c r="I40" s="12">
        <v>60</v>
      </c>
      <c r="J40" s="12">
        <v>84.615384615384613</v>
      </c>
      <c r="K40" s="12">
        <v>78.260869565217391</v>
      </c>
      <c r="L40" s="12">
        <v>83.333333333333343</v>
      </c>
      <c r="M40" s="12">
        <v>80</v>
      </c>
      <c r="N40" s="12">
        <v>75</v>
      </c>
      <c r="O40" s="12">
        <v>46.153846153846153</v>
      </c>
      <c r="P40" s="12">
        <v>80</v>
      </c>
      <c r="Q40" s="12">
        <v>82.5</v>
      </c>
      <c r="R40" s="12">
        <v>87.5</v>
      </c>
      <c r="S40" s="12">
        <v>78.899082568807344</v>
      </c>
    </row>
    <row r="41" spans="1:19" x14ac:dyDescent="0.25">
      <c r="A41" s="4" t="s">
        <v>17</v>
      </c>
      <c r="B41" s="11">
        <v>100</v>
      </c>
      <c r="C41" s="11">
        <v>50</v>
      </c>
      <c r="D41" s="11">
        <v>40</v>
      </c>
      <c r="E41" s="11">
        <v>100</v>
      </c>
      <c r="F41" s="11">
        <v>88.235294117647058</v>
      </c>
      <c r="G41" s="11">
        <v>75</v>
      </c>
      <c r="H41" s="11">
        <v>50</v>
      </c>
      <c r="I41" s="11">
        <v>33.333333333333329</v>
      </c>
      <c r="J41" s="11">
        <v>60</v>
      </c>
      <c r="K41" s="11">
        <v>81.25</v>
      </c>
      <c r="L41" s="11">
        <v>93.75</v>
      </c>
      <c r="M41" s="11">
        <v>78.571428571428569</v>
      </c>
      <c r="N41" s="11">
        <v>83.333333333333343</v>
      </c>
      <c r="O41" s="11">
        <v>40</v>
      </c>
      <c r="P41" s="11">
        <v>46.666666666666664</v>
      </c>
      <c r="Q41" s="11">
        <v>84.210526315789465</v>
      </c>
      <c r="R41" s="11">
        <v>90.909090909090907</v>
      </c>
      <c r="S41" s="11">
        <v>76.923076923076934</v>
      </c>
    </row>
    <row r="42" spans="1:19" x14ac:dyDescent="0.25">
      <c r="A42" s="6" t="s">
        <v>18</v>
      </c>
      <c r="B42" s="12">
        <v>75</v>
      </c>
      <c r="C42" s="12">
        <v>66.666666666666657</v>
      </c>
      <c r="D42" s="12">
        <v>75</v>
      </c>
      <c r="E42" s="12">
        <v>78.571428571428569</v>
      </c>
      <c r="F42" s="12">
        <v>86.36363636363636</v>
      </c>
      <c r="G42" s="12">
        <v>78.94736842105263</v>
      </c>
      <c r="H42" s="12">
        <v>40</v>
      </c>
      <c r="I42" s="12">
        <v>100</v>
      </c>
      <c r="J42" s="12">
        <v>64.285714285714292</v>
      </c>
      <c r="K42" s="12">
        <v>70.833333333333343</v>
      </c>
      <c r="L42" s="12">
        <v>85.714285714285708</v>
      </c>
      <c r="M42" s="12">
        <v>75</v>
      </c>
      <c r="N42" s="12">
        <v>55.555555555555557</v>
      </c>
      <c r="O42" s="12">
        <v>78.571428571428569</v>
      </c>
      <c r="P42" s="12">
        <v>68.181818181818173</v>
      </c>
      <c r="Q42" s="12">
        <v>73.68421052631578</v>
      </c>
      <c r="R42" s="12">
        <v>86</v>
      </c>
      <c r="S42" s="12">
        <v>76.691729323308266</v>
      </c>
    </row>
    <row r="43" spans="1:19" x14ac:dyDescent="0.25">
      <c r="A43" s="4" t="s">
        <v>19</v>
      </c>
      <c r="B43" s="11">
        <v>100</v>
      </c>
      <c r="C43" s="11">
        <v>0</v>
      </c>
      <c r="D43" s="11">
        <v>0</v>
      </c>
      <c r="E43" s="11">
        <v>50</v>
      </c>
      <c r="F43" s="11">
        <v>83.333333333333343</v>
      </c>
      <c r="G43" s="11">
        <v>72.222222222222214</v>
      </c>
      <c r="H43" s="11">
        <v>50</v>
      </c>
      <c r="I43" s="11">
        <v>100</v>
      </c>
      <c r="J43" s="11">
        <v>0</v>
      </c>
      <c r="K43" s="11">
        <v>100</v>
      </c>
      <c r="L43" s="11">
        <v>100</v>
      </c>
      <c r="M43" s="11">
        <v>90</v>
      </c>
      <c r="N43" s="11">
        <v>66.666666666666657</v>
      </c>
      <c r="O43" s="11">
        <v>66.666666666666657</v>
      </c>
      <c r="P43" s="11">
        <v>0</v>
      </c>
      <c r="Q43" s="11">
        <v>66.666666666666657</v>
      </c>
      <c r="R43" s="11">
        <v>92</v>
      </c>
      <c r="S43" s="11">
        <v>81.578947368421055</v>
      </c>
    </row>
    <row r="44" spans="1:19" ht="15.75" thickBot="1" x14ac:dyDescent="0.3">
      <c r="A44" s="6" t="s">
        <v>20</v>
      </c>
      <c r="B44" s="12">
        <v>0</v>
      </c>
      <c r="C44" s="12">
        <v>0</v>
      </c>
      <c r="D44" s="12">
        <v>100</v>
      </c>
      <c r="E44" s="12">
        <v>100</v>
      </c>
      <c r="F44" s="12">
        <v>50</v>
      </c>
      <c r="G44" s="12">
        <v>69.230769230769226</v>
      </c>
      <c r="H44" s="12">
        <v>0</v>
      </c>
      <c r="I44" s="12">
        <v>100</v>
      </c>
      <c r="J44" s="12">
        <v>50</v>
      </c>
      <c r="K44" s="12">
        <v>100</v>
      </c>
      <c r="L44" s="12">
        <v>75</v>
      </c>
      <c r="M44" s="12">
        <v>81.818181818181827</v>
      </c>
      <c r="N44" s="12">
        <v>0</v>
      </c>
      <c r="O44" s="12">
        <v>100</v>
      </c>
      <c r="P44" s="12">
        <v>75</v>
      </c>
      <c r="Q44" s="12">
        <v>100</v>
      </c>
      <c r="R44" s="12">
        <v>60</v>
      </c>
      <c r="S44" s="12">
        <v>75</v>
      </c>
    </row>
    <row r="45" spans="1:19" ht="16.5" thickTop="1" thickBot="1" x14ac:dyDescent="0.3">
      <c r="A45" s="8" t="s">
        <v>4</v>
      </c>
      <c r="B45" s="13">
        <v>53.571428571428569</v>
      </c>
      <c r="C45" s="13">
        <v>58.695652173913047</v>
      </c>
      <c r="D45" s="13">
        <v>61.29032258064516</v>
      </c>
      <c r="E45" s="13">
        <v>87</v>
      </c>
      <c r="F45" s="13">
        <v>89.130434782608688</v>
      </c>
      <c r="G45" s="13">
        <v>77.54010695187165</v>
      </c>
      <c r="H45" s="13">
        <v>61.111111111111114</v>
      </c>
      <c r="I45" s="13">
        <v>69.696969696969703</v>
      </c>
      <c r="J45" s="13">
        <v>76.923076923076934</v>
      </c>
      <c r="K45" s="13">
        <v>80.291970802919707</v>
      </c>
      <c r="L45" s="13">
        <v>82.738095238095227</v>
      </c>
      <c r="M45" s="13">
        <v>79.032258064516128</v>
      </c>
      <c r="N45" s="13">
        <v>56.521739130434781</v>
      </c>
      <c r="O45" s="13">
        <v>63.291139240506332</v>
      </c>
      <c r="P45" s="13">
        <v>70</v>
      </c>
      <c r="Q45" s="13">
        <v>83.122362869198312</v>
      </c>
      <c r="R45" s="13">
        <v>85.620915032679733</v>
      </c>
      <c r="S45" s="13">
        <v>78.341584158415841</v>
      </c>
    </row>
    <row r="46" spans="1:19" ht="15.75" thickTop="1" x14ac:dyDescent="0.25">
      <c r="A46" s="14"/>
      <c r="J46" s="15"/>
    </row>
    <row r="47" spans="1:19" x14ac:dyDescent="0.25">
      <c r="A47" s="14"/>
      <c r="J47" s="15"/>
    </row>
  </sheetData>
  <mergeCells count="13">
    <mergeCell ref="A17:S17"/>
    <mergeCell ref="B1:S1"/>
    <mergeCell ref="A2:S2"/>
    <mergeCell ref="B3:G3"/>
    <mergeCell ref="H3:M3"/>
    <mergeCell ref="N3:S3"/>
    <mergeCell ref="B18:G18"/>
    <mergeCell ref="H18:M18"/>
    <mergeCell ref="N18:S18"/>
    <mergeCell ref="A32:S32"/>
    <mergeCell ref="B33:G33"/>
    <mergeCell ref="H33:M33"/>
    <mergeCell ref="N33:S3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S47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1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8.875" style="1" customWidth="1"/>
    <col min="8" max="8" width="9.125" style="1" customWidth="1"/>
    <col min="9" max="10" width="9.125" style="1" bestFit="1" customWidth="1"/>
    <col min="11" max="11" width="8" style="1" bestFit="1" customWidth="1"/>
    <col min="12" max="12" width="13.125" style="1" customWidth="1"/>
    <col min="13" max="13" width="7.375" style="1" customWidth="1"/>
    <col min="14" max="17" width="9.12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4.25" customHeight="1" thickTop="1" thickBot="1" x14ac:dyDescent="0.3">
      <c r="A3" s="20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19" t="s">
        <v>5</v>
      </c>
      <c r="B4" s="19" t="s">
        <v>6</v>
      </c>
      <c r="C4" s="19" t="s">
        <v>7</v>
      </c>
      <c r="D4" s="19" t="s">
        <v>8</v>
      </c>
      <c r="E4" s="19" t="s">
        <v>9</v>
      </c>
      <c r="F4" s="19" t="s">
        <v>10</v>
      </c>
      <c r="G4" s="19" t="s">
        <v>4</v>
      </c>
      <c r="H4" s="19" t="s">
        <v>6</v>
      </c>
      <c r="I4" s="19" t="s">
        <v>7</v>
      </c>
      <c r="J4" s="19" t="s">
        <v>8</v>
      </c>
      <c r="K4" s="19" t="s">
        <v>9</v>
      </c>
      <c r="L4" s="19" t="s">
        <v>10</v>
      </c>
      <c r="M4" s="19" t="s">
        <v>4</v>
      </c>
      <c r="N4" s="19" t="s">
        <v>6</v>
      </c>
      <c r="O4" s="19" t="s">
        <v>7</v>
      </c>
      <c r="P4" s="19" t="s">
        <v>8</v>
      </c>
      <c r="Q4" s="19" t="s">
        <v>9</v>
      </c>
      <c r="R4" s="19" t="s">
        <v>10</v>
      </c>
      <c r="S4" s="19" t="s">
        <v>4</v>
      </c>
    </row>
    <row r="5" spans="1:19" x14ac:dyDescent="0.25">
      <c r="A5" s="18" t="s">
        <v>11</v>
      </c>
      <c r="B5" s="22">
        <v>8</v>
      </c>
      <c r="C5" s="22">
        <v>15</v>
      </c>
      <c r="D5" s="22">
        <v>24</v>
      </c>
      <c r="E5" s="22">
        <v>28</v>
      </c>
      <c r="F5" s="22">
        <v>34</v>
      </c>
      <c r="G5" s="22">
        <v>109</v>
      </c>
      <c r="H5" s="22">
        <v>6</v>
      </c>
      <c r="I5" s="22">
        <v>9</v>
      </c>
      <c r="J5" s="22">
        <v>15</v>
      </c>
      <c r="K5" s="22">
        <v>28</v>
      </c>
      <c r="L5" s="22">
        <v>33</v>
      </c>
      <c r="M5" s="22">
        <v>91</v>
      </c>
      <c r="N5" s="22">
        <v>14</v>
      </c>
      <c r="O5" s="22">
        <v>24</v>
      </c>
      <c r="P5" s="22">
        <v>39</v>
      </c>
      <c r="Q5" s="22">
        <v>56</v>
      </c>
      <c r="R5" s="22">
        <v>67</v>
      </c>
      <c r="S5" s="22">
        <v>200</v>
      </c>
    </row>
    <row r="6" spans="1:19" x14ac:dyDescent="0.25">
      <c r="A6" s="17" t="s">
        <v>12</v>
      </c>
      <c r="B6" s="21">
        <v>10</v>
      </c>
      <c r="C6" s="21">
        <v>11</v>
      </c>
      <c r="D6" s="21">
        <v>12</v>
      </c>
      <c r="E6" s="21">
        <v>22</v>
      </c>
      <c r="F6" s="21">
        <v>22</v>
      </c>
      <c r="G6" s="21">
        <v>77</v>
      </c>
      <c r="H6" s="21">
        <v>5</v>
      </c>
      <c r="I6" s="21">
        <v>3</v>
      </c>
      <c r="J6" s="21">
        <v>18</v>
      </c>
      <c r="K6" s="21">
        <v>36</v>
      </c>
      <c r="L6" s="21">
        <v>38</v>
      </c>
      <c r="M6" s="21">
        <v>100</v>
      </c>
      <c r="N6" s="21">
        <v>15</v>
      </c>
      <c r="O6" s="21">
        <v>14</v>
      </c>
      <c r="P6" s="21">
        <v>30</v>
      </c>
      <c r="Q6" s="21">
        <v>58</v>
      </c>
      <c r="R6" s="21">
        <v>60</v>
      </c>
      <c r="S6" s="21">
        <v>177</v>
      </c>
    </row>
    <row r="7" spans="1:19" x14ac:dyDescent="0.25">
      <c r="A7" s="18" t="s">
        <v>13</v>
      </c>
      <c r="B7" s="22">
        <v>2</v>
      </c>
      <c r="C7" s="22">
        <v>6</v>
      </c>
      <c r="D7" s="22">
        <v>11</v>
      </c>
      <c r="E7" s="22">
        <v>15</v>
      </c>
      <c r="F7" s="22">
        <v>17</v>
      </c>
      <c r="G7" s="22">
        <v>51</v>
      </c>
      <c r="H7" s="22">
        <v>2</v>
      </c>
      <c r="I7" s="22">
        <v>1</v>
      </c>
      <c r="J7" s="22">
        <v>15</v>
      </c>
      <c r="K7" s="22">
        <v>15</v>
      </c>
      <c r="L7" s="22">
        <v>27</v>
      </c>
      <c r="M7" s="22">
        <v>60</v>
      </c>
      <c r="N7" s="22">
        <v>4</v>
      </c>
      <c r="O7" s="22">
        <v>7</v>
      </c>
      <c r="P7" s="22">
        <v>26</v>
      </c>
      <c r="Q7" s="22">
        <v>30</v>
      </c>
      <c r="R7" s="22">
        <v>44</v>
      </c>
      <c r="S7" s="22">
        <v>111</v>
      </c>
    </row>
    <row r="8" spans="1:19" x14ac:dyDescent="0.25">
      <c r="A8" s="17" t="s">
        <v>14</v>
      </c>
      <c r="B8" s="21">
        <v>0</v>
      </c>
      <c r="C8" s="21">
        <v>6</v>
      </c>
      <c r="D8" s="21">
        <v>3</v>
      </c>
      <c r="E8" s="21">
        <v>22</v>
      </c>
      <c r="F8" s="21">
        <v>27</v>
      </c>
      <c r="G8" s="21">
        <v>58</v>
      </c>
      <c r="H8" s="21">
        <v>5</v>
      </c>
      <c r="I8" s="21">
        <v>7</v>
      </c>
      <c r="J8" s="21">
        <v>6</v>
      </c>
      <c r="K8" s="21">
        <v>22</v>
      </c>
      <c r="L8" s="21">
        <v>20</v>
      </c>
      <c r="M8" s="21">
        <v>60</v>
      </c>
      <c r="N8" s="21">
        <v>5</v>
      </c>
      <c r="O8" s="21">
        <v>13</v>
      </c>
      <c r="P8" s="21">
        <v>9</v>
      </c>
      <c r="Q8" s="21">
        <v>44</v>
      </c>
      <c r="R8" s="21">
        <v>47</v>
      </c>
      <c r="S8" s="21">
        <v>118</v>
      </c>
    </row>
    <row r="9" spans="1:19" x14ac:dyDescent="0.25">
      <c r="A9" s="18" t="s">
        <v>15</v>
      </c>
      <c r="B9" s="22">
        <v>6</v>
      </c>
      <c r="C9" s="22">
        <v>13</v>
      </c>
      <c r="D9" s="22">
        <v>8</v>
      </c>
      <c r="E9" s="22">
        <v>14</v>
      </c>
      <c r="F9" s="22">
        <v>25</v>
      </c>
      <c r="G9" s="22">
        <v>66</v>
      </c>
      <c r="H9" s="22">
        <v>5</v>
      </c>
      <c r="I9" s="22">
        <v>13</v>
      </c>
      <c r="J9" s="22">
        <v>19</v>
      </c>
      <c r="K9" s="22">
        <v>35</v>
      </c>
      <c r="L9" s="22">
        <v>46</v>
      </c>
      <c r="M9" s="22">
        <v>118</v>
      </c>
      <c r="N9" s="22">
        <v>11</v>
      </c>
      <c r="O9" s="22">
        <v>26</v>
      </c>
      <c r="P9" s="22">
        <v>27</v>
      </c>
      <c r="Q9" s="22">
        <v>49</v>
      </c>
      <c r="R9" s="22">
        <v>71</v>
      </c>
      <c r="S9" s="22">
        <v>184</v>
      </c>
    </row>
    <row r="10" spans="1:19" x14ac:dyDescent="0.25">
      <c r="A10" s="17" t="s">
        <v>16</v>
      </c>
      <c r="B10" s="21">
        <v>3</v>
      </c>
      <c r="C10" s="21">
        <v>11</v>
      </c>
      <c r="D10" s="21">
        <v>15</v>
      </c>
      <c r="E10" s="21">
        <v>24</v>
      </c>
      <c r="F10" s="21">
        <v>35</v>
      </c>
      <c r="G10" s="21">
        <v>88</v>
      </c>
      <c r="H10" s="21">
        <v>11</v>
      </c>
      <c r="I10" s="21">
        <v>13</v>
      </c>
      <c r="J10" s="21">
        <v>16</v>
      </c>
      <c r="K10" s="21">
        <v>29</v>
      </c>
      <c r="L10" s="21">
        <v>44</v>
      </c>
      <c r="M10" s="21">
        <v>113</v>
      </c>
      <c r="N10" s="21">
        <v>14</v>
      </c>
      <c r="O10" s="21">
        <v>24</v>
      </c>
      <c r="P10" s="21">
        <v>31</v>
      </c>
      <c r="Q10" s="21">
        <v>53</v>
      </c>
      <c r="R10" s="21">
        <v>79</v>
      </c>
      <c r="S10" s="21">
        <v>201</v>
      </c>
    </row>
    <row r="11" spans="1:19" x14ac:dyDescent="0.25">
      <c r="A11" s="18" t="s">
        <v>17</v>
      </c>
      <c r="B11" s="22">
        <v>3</v>
      </c>
      <c r="C11" s="22">
        <v>10</v>
      </c>
      <c r="D11" s="22">
        <v>9</v>
      </c>
      <c r="E11" s="22">
        <v>12</v>
      </c>
      <c r="F11" s="22">
        <v>40</v>
      </c>
      <c r="G11" s="22">
        <v>74</v>
      </c>
      <c r="H11" s="22">
        <v>5</v>
      </c>
      <c r="I11" s="22">
        <v>2</v>
      </c>
      <c r="J11" s="22">
        <v>12</v>
      </c>
      <c r="K11" s="22">
        <v>23</v>
      </c>
      <c r="L11" s="22">
        <v>33</v>
      </c>
      <c r="M11" s="22">
        <v>75</v>
      </c>
      <c r="N11" s="22">
        <v>8</v>
      </c>
      <c r="O11" s="22">
        <v>12</v>
      </c>
      <c r="P11" s="22">
        <v>21</v>
      </c>
      <c r="Q11" s="22">
        <v>35</v>
      </c>
      <c r="R11" s="22">
        <v>73</v>
      </c>
      <c r="S11" s="22">
        <v>149</v>
      </c>
    </row>
    <row r="12" spans="1:19" x14ac:dyDescent="0.25">
      <c r="A12" s="17" t="s">
        <v>18</v>
      </c>
      <c r="B12" s="21">
        <v>12</v>
      </c>
      <c r="C12" s="21">
        <v>16</v>
      </c>
      <c r="D12" s="21">
        <v>16</v>
      </c>
      <c r="E12" s="21">
        <v>14</v>
      </c>
      <c r="F12" s="21">
        <v>34</v>
      </c>
      <c r="G12" s="21">
        <v>92</v>
      </c>
      <c r="H12" s="21">
        <v>3</v>
      </c>
      <c r="I12" s="21">
        <v>10</v>
      </c>
      <c r="J12" s="21">
        <v>19</v>
      </c>
      <c r="K12" s="21">
        <v>29</v>
      </c>
      <c r="L12" s="21">
        <v>44</v>
      </c>
      <c r="M12" s="21">
        <v>105</v>
      </c>
      <c r="N12" s="21">
        <v>15</v>
      </c>
      <c r="O12" s="21">
        <v>26</v>
      </c>
      <c r="P12" s="21">
        <v>35</v>
      </c>
      <c r="Q12" s="21">
        <v>43</v>
      </c>
      <c r="R12" s="21">
        <v>78</v>
      </c>
      <c r="S12" s="21">
        <v>197</v>
      </c>
    </row>
    <row r="13" spans="1:19" x14ac:dyDescent="0.25">
      <c r="A13" s="18" t="s">
        <v>19</v>
      </c>
      <c r="B13" s="22">
        <v>3</v>
      </c>
      <c r="C13" s="22">
        <v>3</v>
      </c>
      <c r="D13" s="22">
        <v>10</v>
      </c>
      <c r="E13" s="22">
        <v>6</v>
      </c>
      <c r="F13" s="22">
        <v>18</v>
      </c>
      <c r="G13" s="22">
        <v>40</v>
      </c>
      <c r="H13" s="22">
        <v>0</v>
      </c>
      <c r="I13" s="22">
        <v>6</v>
      </c>
      <c r="J13" s="22">
        <v>3</v>
      </c>
      <c r="K13" s="22">
        <v>10</v>
      </c>
      <c r="L13" s="22">
        <v>34</v>
      </c>
      <c r="M13" s="22">
        <v>53</v>
      </c>
      <c r="N13" s="22">
        <v>3</v>
      </c>
      <c r="O13" s="22">
        <v>9</v>
      </c>
      <c r="P13" s="22">
        <v>13</v>
      </c>
      <c r="Q13" s="22">
        <v>16</v>
      </c>
      <c r="R13" s="22">
        <v>52</v>
      </c>
      <c r="S13" s="22">
        <v>93</v>
      </c>
    </row>
    <row r="14" spans="1:19" ht="15.75" thickBot="1" x14ac:dyDescent="0.3">
      <c r="A14" s="17" t="s">
        <v>20</v>
      </c>
      <c r="B14" s="21">
        <v>2</v>
      </c>
      <c r="C14" s="21">
        <v>5</v>
      </c>
      <c r="D14" s="21">
        <v>6</v>
      </c>
      <c r="E14" s="21">
        <v>6</v>
      </c>
      <c r="F14" s="21">
        <v>11</v>
      </c>
      <c r="G14" s="21">
        <v>30</v>
      </c>
      <c r="H14" s="21">
        <v>1</v>
      </c>
      <c r="I14" s="21">
        <v>2</v>
      </c>
      <c r="J14" s="21">
        <v>3</v>
      </c>
      <c r="K14" s="21">
        <v>6</v>
      </c>
      <c r="L14" s="21">
        <v>12</v>
      </c>
      <c r="M14" s="21">
        <v>24</v>
      </c>
      <c r="N14" s="21">
        <v>3</v>
      </c>
      <c r="O14" s="21">
        <v>7</v>
      </c>
      <c r="P14" s="21">
        <v>9</v>
      </c>
      <c r="Q14" s="21">
        <v>12</v>
      </c>
      <c r="R14" s="21">
        <v>23</v>
      </c>
      <c r="S14" s="21">
        <v>54</v>
      </c>
    </row>
    <row r="15" spans="1:19" ht="16.5" thickTop="1" thickBot="1" x14ac:dyDescent="0.3">
      <c r="A15" s="16" t="s">
        <v>4</v>
      </c>
      <c r="B15" s="16">
        <v>49</v>
      </c>
      <c r="C15" s="16">
        <v>96</v>
      </c>
      <c r="D15" s="16">
        <v>114</v>
      </c>
      <c r="E15" s="16">
        <v>163</v>
      </c>
      <c r="F15" s="16">
        <v>263</v>
      </c>
      <c r="G15" s="16">
        <v>685</v>
      </c>
      <c r="H15" s="16">
        <v>43</v>
      </c>
      <c r="I15" s="16">
        <v>66</v>
      </c>
      <c r="J15" s="16">
        <v>126</v>
      </c>
      <c r="K15" s="16">
        <v>233</v>
      </c>
      <c r="L15" s="16">
        <v>331</v>
      </c>
      <c r="M15" s="16">
        <v>799</v>
      </c>
      <c r="N15" s="16">
        <v>92</v>
      </c>
      <c r="O15" s="16">
        <v>162</v>
      </c>
      <c r="P15" s="16">
        <v>240</v>
      </c>
      <c r="Q15" s="16">
        <v>396</v>
      </c>
      <c r="R15" s="16">
        <v>594</v>
      </c>
      <c r="S15" s="16">
        <v>1484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20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19" t="s">
        <v>5</v>
      </c>
      <c r="B19" s="19" t="s">
        <v>6</v>
      </c>
      <c r="C19" s="19" t="s">
        <v>7</v>
      </c>
      <c r="D19" s="19" t="s">
        <v>8</v>
      </c>
      <c r="E19" s="19" t="s">
        <v>9</v>
      </c>
      <c r="F19" s="19" t="s">
        <v>10</v>
      </c>
      <c r="G19" s="19" t="s">
        <v>4</v>
      </c>
      <c r="H19" s="19" t="s">
        <v>6</v>
      </c>
      <c r="I19" s="19" t="s">
        <v>7</v>
      </c>
      <c r="J19" s="19" t="s">
        <v>8</v>
      </c>
      <c r="K19" s="19" t="s">
        <v>9</v>
      </c>
      <c r="L19" s="19" t="s">
        <v>10</v>
      </c>
      <c r="M19" s="19" t="s">
        <v>4</v>
      </c>
      <c r="N19" s="19" t="s">
        <v>6</v>
      </c>
      <c r="O19" s="19" t="s">
        <v>7</v>
      </c>
      <c r="P19" s="19" t="s">
        <v>8</v>
      </c>
      <c r="Q19" s="19" t="s">
        <v>9</v>
      </c>
      <c r="R19" s="19" t="s">
        <v>10</v>
      </c>
      <c r="S19" s="19" t="s">
        <v>4</v>
      </c>
    </row>
    <row r="20" spans="1:19" x14ac:dyDescent="0.25">
      <c r="A20" s="18" t="s">
        <v>11</v>
      </c>
      <c r="B20" s="22">
        <v>2</v>
      </c>
      <c r="C20" s="22">
        <v>8</v>
      </c>
      <c r="D20" s="22">
        <v>11</v>
      </c>
      <c r="E20" s="22">
        <v>22</v>
      </c>
      <c r="F20" s="22">
        <v>30</v>
      </c>
      <c r="G20" s="22">
        <v>73</v>
      </c>
      <c r="H20" s="22">
        <v>4</v>
      </c>
      <c r="I20" s="22">
        <v>4</v>
      </c>
      <c r="J20" s="22">
        <v>11</v>
      </c>
      <c r="K20" s="22">
        <v>18</v>
      </c>
      <c r="L20" s="22">
        <v>28</v>
      </c>
      <c r="M20" s="22">
        <v>65</v>
      </c>
      <c r="N20" s="22">
        <v>6</v>
      </c>
      <c r="O20" s="22">
        <v>12</v>
      </c>
      <c r="P20" s="22">
        <v>22</v>
      </c>
      <c r="Q20" s="22">
        <v>40</v>
      </c>
      <c r="R20" s="22">
        <v>58</v>
      </c>
      <c r="S20" s="22">
        <v>138</v>
      </c>
    </row>
    <row r="21" spans="1:19" x14ac:dyDescent="0.25">
      <c r="A21" s="17" t="s">
        <v>12</v>
      </c>
      <c r="B21" s="21">
        <v>5</v>
      </c>
      <c r="C21" s="21">
        <v>7</v>
      </c>
      <c r="D21" s="21">
        <v>9</v>
      </c>
      <c r="E21" s="21">
        <v>17</v>
      </c>
      <c r="F21" s="21">
        <v>19</v>
      </c>
      <c r="G21" s="21">
        <v>57</v>
      </c>
      <c r="H21" s="21">
        <v>2</v>
      </c>
      <c r="I21" s="21">
        <v>2</v>
      </c>
      <c r="J21" s="21">
        <v>13</v>
      </c>
      <c r="K21" s="21">
        <v>26</v>
      </c>
      <c r="L21" s="21">
        <v>32</v>
      </c>
      <c r="M21" s="21">
        <v>75</v>
      </c>
      <c r="N21" s="21">
        <v>7</v>
      </c>
      <c r="O21" s="21">
        <v>9</v>
      </c>
      <c r="P21" s="21">
        <v>22</v>
      </c>
      <c r="Q21" s="21">
        <v>43</v>
      </c>
      <c r="R21" s="21">
        <v>51</v>
      </c>
      <c r="S21" s="21">
        <v>132</v>
      </c>
    </row>
    <row r="22" spans="1:19" x14ac:dyDescent="0.25">
      <c r="A22" s="18" t="s">
        <v>13</v>
      </c>
      <c r="B22" s="22">
        <v>1</v>
      </c>
      <c r="C22" s="22">
        <v>3</v>
      </c>
      <c r="D22" s="22">
        <v>6</v>
      </c>
      <c r="E22" s="22">
        <v>13</v>
      </c>
      <c r="F22" s="22">
        <v>14</v>
      </c>
      <c r="G22" s="22">
        <v>37</v>
      </c>
      <c r="H22" s="22">
        <v>1</v>
      </c>
      <c r="I22" s="22">
        <v>1</v>
      </c>
      <c r="J22" s="22">
        <v>8</v>
      </c>
      <c r="K22" s="22">
        <v>11</v>
      </c>
      <c r="L22" s="22">
        <v>25</v>
      </c>
      <c r="M22" s="22">
        <v>46</v>
      </c>
      <c r="N22" s="22">
        <v>2</v>
      </c>
      <c r="O22" s="22">
        <v>4</v>
      </c>
      <c r="P22" s="22">
        <v>14</v>
      </c>
      <c r="Q22" s="22">
        <v>24</v>
      </c>
      <c r="R22" s="22">
        <v>39</v>
      </c>
      <c r="S22" s="22">
        <v>83</v>
      </c>
    </row>
    <row r="23" spans="1:19" x14ac:dyDescent="0.25">
      <c r="A23" s="17" t="s">
        <v>14</v>
      </c>
      <c r="B23" s="21">
        <v>0</v>
      </c>
      <c r="C23" s="21">
        <v>4</v>
      </c>
      <c r="D23" s="21">
        <v>1</v>
      </c>
      <c r="E23" s="21">
        <v>17</v>
      </c>
      <c r="F23" s="21">
        <v>27</v>
      </c>
      <c r="G23" s="21">
        <v>49</v>
      </c>
      <c r="H23" s="21">
        <v>4</v>
      </c>
      <c r="I23" s="21">
        <v>3</v>
      </c>
      <c r="J23" s="21">
        <v>4</v>
      </c>
      <c r="K23" s="21">
        <v>13</v>
      </c>
      <c r="L23" s="21">
        <v>19</v>
      </c>
      <c r="M23" s="21">
        <v>43</v>
      </c>
      <c r="N23" s="21">
        <v>4</v>
      </c>
      <c r="O23" s="21">
        <v>7</v>
      </c>
      <c r="P23" s="21">
        <v>5</v>
      </c>
      <c r="Q23" s="21">
        <v>30</v>
      </c>
      <c r="R23" s="21">
        <v>46</v>
      </c>
      <c r="S23" s="21">
        <v>92</v>
      </c>
    </row>
    <row r="24" spans="1:19" x14ac:dyDescent="0.25">
      <c r="A24" s="18" t="s">
        <v>15</v>
      </c>
      <c r="B24" s="22">
        <v>2</v>
      </c>
      <c r="C24" s="22">
        <v>7</v>
      </c>
      <c r="D24" s="22">
        <v>5</v>
      </c>
      <c r="E24" s="22">
        <v>11</v>
      </c>
      <c r="F24" s="22">
        <v>21</v>
      </c>
      <c r="G24" s="22">
        <v>46</v>
      </c>
      <c r="H24" s="22">
        <v>2</v>
      </c>
      <c r="I24" s="22">
        <v>8</v>
      </c>
      <c r="J24" s="22">
        <v>14</v>
      </c>
      <c r="K24" s="22">
        <v>26</v>
      </c>
      <c r="L24" s="22">
        <v>39</v>
      </c>
      <c r="M24" s="22">
        <v>89</v>
      </c>
      <c r="N24" s="22">
        <v>4</v>
      </c>
      <c r="O24" s="22">
        <v>15</v>
      </c>
      <c r="P24" s="22">
        <v>19</v>
      </c>
      <c r="Q24" s="22">
        <v>37</v>
      </c>
      <c r="R24" s="22">
        <v>60</v>
      </c>
      <c r="S24" s="22">
        <v>135</v>
      </c>
    </row>
    <row r="25" spans="1:19" x14ac:dyDescent="0.25">
      <c r="A25" s="17" t="s">
        <v>16</v>
      </c>
      <c r="B25" s="21">
        <v>2</v>
      </c>
      <c r="C25" s="21">
        <v>4</v>
      </c>
      <c r="D25" s="21">
        <v>12</v>
      </c>
      <c r="E25" s="21">
        <v>22</v>
      </c>
      <c r="F25" s="21">
        <v>31</v>
      </c>
      <c r="G25" s="21">
        <v>71</v>
      </c>
      <c r="H25" s="21">
        <v>6</v>
      </c>
      <c r="I25" s="21">
        <v>9</v>
      </c>
      <c r="J25" s="21">
        <v>10</v>
      </c>
      <c r="K25" s="21">
        <v>25</v>
      </c>
      <c r="L25" s="21">
        <v>35</v>
      </c>
      <c r="M25" s="21">
        <v>85</v>
      </c>
      <c r="N25" s="21">
        <v>8</v>
      </c>
      <c r="O25" s="21">
        <v>13</v>
      </c>
      <c r="P25" s="21">
        <v>22</v>
      </c>
      <c r="Q25" s="21">
        <v>47</v>
      </c>
      <c r="R25" s="21">
        <v>66</v>
      </c>
      <c r="S25" s="21">
        <v>156</v>
      </c>
    </row>
    <row r="26" spans="1:19" x14ac:dyDescent="0.25">
      <c r="A26" s="18" t="s">
        <v>17</v>
      </c>
      <c r="B26" s="22">
        <v>1</v>
      </c>
      <c r="C26" s="22">
        <v>6</v>
      </c>
      <c r="D26" s="22">
        <v>5</v>
      </c>
      <c r="E26" s="22">
        <v>10</v>
      </c>
      <c r="F26" s="22">
        <v>38</v>
      </c>
      <c r="G26" s="22">
        <v>60</v>
      </c>
      <c r="H26" s="22">
        <v>2</v>
      </c>
      <c r="I26" s="22">
        <v>2</v>
      </c>
      <c r="J26" s="22">
        <v>10</v>
      </c>
      <c r="K26" s="22">
        <v>19</v>
      </c>
      <c r="L26" s="22">
        <v>26</v>
      </c>
      <c r="M26" s="22">
        <v>59</v>
      </c>
      <c r="N26" s="22">
        <v>3</v>
      </c>
      <c r="O26" s="22">
        <v>8</v>
      </c>
      <c r="P26" s="22">
        <v>15</v>
      </c>
      <c r="Q26" s="22">
        <v>29</v>
      </c>
      <c r="R26" s="22">
        <v>64</v>
      </c>
      <c r="S26" s="22">
        <v>119</v>
      </c>
    </row>
    <row r="27" spans="1:19" x14ac:dyDescent="0.25">
      <c r="A27" s="17" t="s">
        <v>18</v>
      </c>
      <c r="B27" s="21">
        <v>6</v>
      </c>
      <c r="C27" s="21">
        <v>8</v>
      </c>
      <c r="D27" s="21">
        <v>13</v>
      </c>
      <c r="E27" s="21">
        <v>11</v>
      </c>
      <c r="F27" s="21">
        <v>31</v>
      </c>
      <c r="G27" s="21">
        <v>69</v>
      </c>
      <c r="H27" s="21">
        <v>1</v>
      </c>
      <c r="I27" s="21">
        <v>7</v>
      </c>
      <c r="J27" s="21">
        <v>16</v>
      </c>
      <c r="K27" s="21">
        <v>24</v>
      </c>
      <c r="L27" s="21">
        <v>32</v>
      </c>
      <c r="M27" s="21">
        <v>80</v>
      </c>
      <c r="N27" s="21">
        <v>7</v>
      </c>
      <c r="O27" s="21">
        <v>15</v>
      </c>
      <c r="P27" s="21">
        <v>29</v>
      </c>
      <c r="Q27" s="21">
        <v>35</v>
      </c>
      <c r="R27" s="21">
        <v>63</v>
      </c>
      <c r="S27" s="21">
        <v>149</v>
      </c>
    </row>
    <row r="28" spans="1:19" x14ac:dyDescent="0.25">
      <c r="A28" s="18" t="s">
        <v>19</v>
      </c>
      <c r="B28" s="22">
        <v>1</v>
      </c>
      <c r="C28" s="22">
        <v>0</v>
      </c>
      <c r="D28" s="22">
        <v>8</v>
      </c>
      <c r="E28" s="22">
        <v>4</v>
      </c>
      <c r="F28" s="22">
        <v>18</v>
      </c>
      <c r="G28" s="22">
        <v>31</v>
      </c>
      <c r="H28" s="22">
        <v>0</v>
      </c>
      <c r="I28" s="22">
        <v>3</v>
      </c>
      <c r="J28" s="22">
        <v>3</v>
      </c>
      <c r="K28" s="22">
        <v>8</v>
      </c>
      <c r="L28" s="22">
        <v>30</v>
      </c>
      <c r="M28" s="22">
        <v>44</v>
      </c>
      <c r="N28" s="22">
        <v>1</v>
      </c>
      <c r="O28" s="22">
        <v>3</v>
      </c>
      <c r="P28" s="22">
        <v>11</v>
      </c>
      <c r="Q28" s="22">
        <v>12</v>
      </c>
      <c r="R28" s="22">
        <v>48</v>
      </c>
      <c r="S28" s="22">
        <v>75</v>
      </c>
    </row>
    <row r="29" spans="1:19" ht="15.75" thickBot="1" x14ac:dyDescent="0.3">
      <c r="A29" s="17" t="s">
        <v>20</v>
      </c>
      <c r="B29" s="21">
        <v>1</v>
      </c>
      <c r="C29" s="21">
        <v>4</v>
      </c>
      <c r="D29" s="21">
        <v>4</v>
      </c>
      <c r="E29" s="21">
        <v>5</v>
      </c>
      <c r="F29" s="21">
        <v>11</v>
      </c>
      <c r="G29" s="21">
        <v>25</v>
      </c>
      <c r="H29" s="21">
        <v>0</v>
      </c>
      <c r="I29" s="21">
        <v>1</v>
      </c>
      <c r="J29" s="21">
        <v>2</v>
      </c>
      <c r="K29" s="21">
        <v>6</v>
      </c>
      <c r="L29" s="21">
        <v>12</v>
      </c>
      <c r="M29" s="21">
        <v>21</v>
      </c>
      <c r="N29" s="21">
        <v>1</v>
      </c>
      <c r="O29" s="21">
        <v>5</v>
      </c>
      <c r="P29" s="21">
        <v>6</v>
      </c>
      <c r="Q29" s="21">
        <v>11</v>
      </c>
      <c r="R29" s="21">
        <v>23</v>
      </c>
      <c r="S29" s="21">
        <v>46</v>
      </c>
    </row>
    <row r="30" spans="1:19" ht="16.5" thickTop="1" thickBot="1" x14ac:dyDescent="0.3">
      <c r="A30" s="16" t="s">
        <v>4</v>
      </c>
      <c r="B30" s="16">
        <v>21</v>
      </c>
      <c r="C30" s="16">
        <v>51</v>
      </c>
      <c r="D30" s="16">
        <v>74</v>
      </c>
      <c r="E30" s="16">
        <v>132</v>
      </c>
      <c r="F30" s="16">
        <v>240</v>
      </c>
      <c r="G30" s="16">
        <v>518</v>
      </c>
      <c r="H30" s="16">
        <v>22</v>
      </c>
      <c r="I30" s="16">
        <v>40</v>
      </c>
      <c r="J30" s="16">
        <v>91</v>
      </c>
      <c r="K30" s="16">
        <v>176</v>
      </c>
      <c r="L30" s="16">
        <v>278</v>
      </c>
      <c r="M30" s="16">
        <v>607</v>
      </c>
      <c r="N30" s="16">
        <v>43</v>
      </c>
      <c r="O30" s="16">
        <v>91</v>
      </c>
      <c r="P30" s="16">
        <v>165</v>
      </c>
      <c r="Q30" s="16">
        <v>308</v>
      </c>
      <c r="R30" s="16">
        <v>518</v>
      </c>
      <c r="S30" s="16">
        <v>1125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20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19" t="s">
        <v>5</v>
      </c>
      <c r="B34" s="19" t="s">
        <v>6</v>
      </c>
      <c r="C34" s="19" t="s">
        <v>7</v>
      </c>
      <c r="D34" s="19" t="s">
        <v>8</v>
      </c>
      <c r="E34" s="19" t="s">
        <v>9</v>
      </c>
      <c r="F34" s="19" t="s">
        <v>10</v>
      </c>
      <c r="G34" s="19" t="s">
        <v>4</v>
      </c>
      <c r="H34" s="19" t="s">
        <v>6</v>
      </c>
      <c r="I34" s="19" t="s">
        <v>7</v>
      </c>
      <c r="J34" s="19" t="s">
        <v>8</v>
      </c>
      <c r="K34" s="19" t="s">
        <v>9</v>
      </c>
      <c r="L34" s="19" t="s">
        <v>10</v>
      </c>
      <c r="M34" s="19" t="s">
        <v>4</v>
      </c>
      <c r="N34" s="19" t="s">
        <v>6</v>
      </c>
      <c r="O34" s="19" t="s">
        <v>7</v>
      </c>
      <c r="P34" s="19" t="s">
        <v>8</v>
      </c>
      <c r="Q34" s="19" t="s">
        <v>9</v>
      </c>
      <c r="R34" s="19" t="s">
        <v>10</v>
      </c>
      <c r="S34" s="19" t="s">
        <v>4</v>
      </c>
    </row>
    <row r="35" spans="1:19" x14ac:dyDescent="0.25">
      <c r="A35" s="18" t="s">
        <v>11</v>
      </c>
      <c r="B35" s="11">
        <f>IFERROR(('February '!B20/'February '!B5)*100,0)</f>
        <v>25</v>
      </c>
      <c r="C35" s="11">
        <f>IFERROR(('February '!C20/'February '!C5)*100,0)</f>
        <v>53.333333333333336</v>
      </c>
      <c r="D35" s="11">
        <f>IFERROR(('February '!D20/'February '!D5)*100,0)</f>
        <v>45.833333333333329</v>
      </c>
      <c r="E35" s="11">
        <f>IFERROR(('February '!E20/'February '!E5)*100,0)</f>
        <v>78.571428571428569</v>
      </c>
      <c r="F35" s="11">
        <f>IFERROR(('February '!F20/'February '!F5)*100,0)</f>
        <v>88.235294117647058</v>
      </c>
      <c r="G35" s="11">
        <f>IFERROR(('February '!G20/'February '!G5)*100,0)</f>
        <v>66.972477064220186</v>
      </c>
      <c r="H35" s="11">
        <f>IFERROR(('February '!H20/'February '!H5)*100,0)</f>
        <v>66.666666666666657</v>
      </c>
      <c r="I35" s="11">
        <f>IFERROR(('February '!I20/'February '!I5)*100,0)</f>
        <v>44.444444444444443</v>
      </c>
      <c r="J35" s="11">
        <f>IFERROR(('February '!J20/'February '!J5)*100,0)</f>
        <v>73.333333333333329</v>
      </c>
      <c r="K35" s="11">
        <f>IFERROR(('February '!K20/'February '!K5)*100,0)</f>
        <v>64.285714285714292</v>
      </c>
      <c r="L35" s="11">
        <f>IFERROR(('February '!L20/'February '!L5)*100,0)</f>
        <v>84.848484848484844</v>
      </c>
      <c r="M35" s="11">
        <f>IFERROR(('February '!M20/'February '!M5)*100,0)</f>
        <v>71.428571428571431</v>
      </c>
      <c r="N35" s="11">
        <f>IFERROR(('February '!N20/'February '!N5)*100,0)</f>
        <v>42.857142857142854</v>
      </c>
      <c r="O35" s="11">
        <f>IFERROR(('February '!O20/'February '!O5)*100,0)</f>
        <v>50</v>
      </c>
      <c r="P35" s="11">
        <f>IFERROR(('February '!P20/'February '!P5)*100,0)</f>
        <v>56.410256410256409</v>
      </c>
      <c r="Q35" s="11">
        <f>IFERROR(('February '!Q20/'February '!Q5)*100,0)</f>
        <v>71.428571428571431</v>
      </c>
      <c r="R35" s="11">
        <f>IFERROR(('February '!R20/'February '!R5)*100,0)</f>
        <v>86.567164179104466</v>
      </c>
      <c r="S35" s="11">
        <f>IFERROR(('February '!S20/'February '!S5)*100,0)</f>
        <v>69</v>
      </c>
    </row>
    <row r="36" spans="1:19" x14ac:dyDescent="0.25">
      <c r="A36" s="17" t="s">
        <v>12</v>
      </c>
      <c r="B36" s="12">
        <f>IFERROR(('February '!B21/'February '!B6)*100,0)</f>
        <v>50</v>
      </c>
      <c r="C36" s="12">
        <f>IFERROR(('February '!C21/'February '!C6)*100,0)</f>
        <v>63.636363636363633</v>
      </c>
      <c r="D36" s="12">
        <f>IFERROR(('February '!D21/'February '!D6)*100,0)</f>
        <v>75</v>
      </c>
      <c r="E36" s="12">
        <f>IFERROR(('February '!E21/'February '!E6)*100,0)</f>
        <v>77.272727272727266</v>
      </c>
      <c r="F36" s="12">
        <f>IFERROR(('February '!F21/'February '!F6)*100,0)</f>
        <v>86.36363636363636</v>
      </c>
      <c r="G36" s="12">
        <f>IFERROR(('February '!G21/'February '!G6)*100,0)</f>
        <v>74.025974025974023</v>
      </c>
      <c r="H36" s="12">
        <f>IFERROR(('February '!H21/'February '!H6)*100,0)</f>
        <v>40</v>
      </c>
      <c r="I36" s="12">
        <f>IFERROR(('February '!I21/'February '!I6)*100,0)</f>
        <v>66.666666666666657</v>
      </c>
      <c r="J36" s="12">
        <f>IFERROR(('February '!J21/'February '!J6)*100,0)</f>
        <v>72.222222222222214</v>
      </c>
      <c r="K36" s="12">
        <f>IFERROR(('February '!K21/'February '!K6)*100,0)</f>
        <v>72.222222222222214</v>
      </c>
      <c r="L36" s="12">
        <f>IFERROR(('February '!L21/'February '!L6)*100,0)</f>
        <v>84.210526315789465</v>
      </c>
      <c r="M36" s="12">
        <f>IFERROR(('February '!M21/'February '!M6)*100,0)</f>
        <v>75</v>
      </c>
      <c r="N36" s="12">
        <f>IFERROR(('February '!N21/'February '!N6)*100,0)</f>
        <v>46.666666666666664</v>
      </c>
      <c r="O36" s="12">
        <f>IFERROR(('February '!O21/'February '!O6)*100,0)</f>
        <v>64.285714285714292</v>
      </c>
      <c r="P36" s="12">
        <f>IFERROR(('February '!P21/'February '!P6)*100,0)</f>
        <v>73.333333333333329</v>
      </c>
      <c r="Q36" s="12">
        <f>IFERROR(('February '!Q21/'February '!Q6)*100,0)</f>
        <v>74.137931034482762</v>
      </c>
      <c r="R36" s="12">
        <f>IFERROR(('February '!R21/'February '!R6)*100,0)</f>
        <v>85</v>
      </c>
      <c r="S36" s="12">
        <f>IFERROR(('February '!S21/'February '!S6)*100,0)</f>
        <v>74.576271186440678</v>
      </c>
    </row>
    <row r="37" spans="1:19" x14ac:dyDescent="0.25">
      <c r="A37" s="18" t="s">
        <v>13</v>
      </c>
      <c r="B37" s="11">
        <f>IFERROR(('February '!B22/'February '!B7)*100,0)</f>
        <v>50</v>
      </c>
      <c r="C37" s="11">
        <f>IFERROR(('February '!C22/'February '!C7)*100,0)</f>
        <v>50</v>
      </c>
      <c r="D37" s="11">
        <f>IFERROR(('February '!D22/'February '!D7)*100,0)</f>
        <v>54.54545454545454</v>
      </c>
      <c r="E37" s="11">
        <f>IFERROR(('February '!E22/'February '!E7)*100,0)</f>
        <v>86.666666666666671</v>
      </c>
      <c r="F37" s="11">
        <f>IFERROR(('February '!F22/'February '!F7)*100,0)</f>
        <v>82.35294117647058</v>
      </c>
      <c r="G37" s="11">
        <f>IFERROR(('February '!G22/'February '!G7)*100,0)</f>
        <v>72.549019607843135</v>
      </c>
      <c r="H37" s="11">
        <f>IFERROR(('February '!H22/'February '!H7)*100,0)</f>
        <v>50</v>
      </c>
      <c r="I37" s="11">
        <f>IFERROR(('February '!I22/'February '!I7)*100,0)</f>
        <v>100</v>
      </c>
      <c r="J37" s="11">
        <f>IFERROR(('February '!J22/'February '!J7)*100,0)</f>
        <v>53.333333333333336</v>
      </c>
      <c r="K37" s="11">
        <f>IFERROR(('February '!K22/'February '!K7)*100,0)</f>
        <v>73.333333333333329</v>
      </c>
      <c r="L37" s="11">
        <f>IFERROR(('February '!L22/'February '!L7)*100,0)</f>
        <v>92.592592592592595</v>
      </c>
      <c r="M37" s="11">
        <f>IFERROR(('February '!M22/'February '!M7)*100,0)</f>
        <v>76.666666666666671</v>
      </c>
      <c r="N37" s="11">
        <f>IFERROR(('February '!N22/'February '!N7)*100,0)</f>
        <v>50</v>
      </c>
      <c r="O37" s="11">
        <f>IFERROR(('February '!O22/'February '!O7)*100,0)</f>
        <v>57.142857142857139</v>
      </c>
      <c r="P37" s="11">
        <f>IFERROR(('February '!P22/'February '!P7)*100,0)</f>
        <v>53.846153846153847</v>
      </c>
      <c r="Q37" s="11">
        <f>IFERROR(('February '!Q22/'February '!Q7)*100,0)</f>
        <v>80</v>
      </c>
      <c r="R37" s="11">
        <f>IFERROR(('February '!R22/'February '!R7)*100,0)</f>
        <v>88.63636363636364</v>
      </c>
      <c r="S37" s="11">
        <f>IFERROR(('February '!S22/'February '!S7)*100,0)</f>
        <v>74.774774774774784</v>
      </c>
    </row>
    <row r="38" spans="1:19" x14ac:dyDescent="0.25">
      <c r="A38" s="17" t="s">
        <v>14</v>
      </c>
      <c r="B38" s="12">
        <f>IFERROR(('February '!B23/'February '!B8)*100,0)</f>
        <v>0</v>
      </c>
      <c r="C38" s="12">
        <f>IFERROR(('February '!C23/'February '!C8)*100,0)</f>
        <v>66.666666666666657</v>
      </c>
      <c r="D38" s="12">
        <f>IFERROR(('February '!D23/'February '!D8)*100,0)</f>
        <v>33.333333333333329</v>
      </c>
      <c r="E38" s="12">
        <f>IFERROR(('February '!E23/'February '!E8)*100,0)</f>
        <v>77.272727272727266</v>
      </c>
      <c r="F38" s="12">
        <f>IFERROR(('February '!F23/'February '!F8)*100,0)</f>
        <v>100</v>
      </c>
      <c r="G38" s="12">
        <f>IFERROR(('February '!G23/'February '!G8)*100,0)</f>
        <v>84.482758620689651</v>
      </c>
      <c r="H38" s="12">
        <f>IFERROR(('February '!H23/'February '!H8)*100,0)</f>
        <v>80</v>
      </c>
      <c r="I38" s="12">
        <f>IFERROR(('February '!I23/'February '!I8)*100,0)</f>
        <v>42.857142857142854</v>
      </c>
      <c r="J38" s="12">
        <f>IFERROR(('February '!J23/'February '!J8)*100,0)</f>
        <v>66.666666666666657</v>
      </c>
      <c r="K38" s="12">
        <f>IFERROR(('February '!K23/'February '!K8)*100,0)</f>
        <v>59.090909090909093</v>
      </c>
      <c r="L38" s="12">
        <f>IFERROR(('February '!L23/'February '!L8)*100,0)</f>
        <v>95</v>
      </c>
      <c r="M38" s="12">
        <f>IFERROR(('February '!M23/'February '!M8)*100,0)</f>
        <v>71.666666666666671</v>
      </c>
      <c r="N38" s="12">
        <f>IFERROR(('February '!N23/'February '!N8)*100,0)</f>
        <v>80</v>
      </c>
      <c r="O38" s="12">
        <f>IFERROR(('February '!O23/'February '!O8)*100,0)</f>
        <v>53.846153846153847</v>
      </c>
      <c r="P38" s="12">
        <f>IFERROR(('February '!P23/'February '!P8)*100,0)</f>
        <v>55.555555555555557</v>
      </c>
      <c r="Q38" s="12">
        <f>IFERROR(('February '!Q23/'February '!Q8)*100,0)</f>
        <v>68.181818181818173</v>
      </c>
      <c r="R38" s="12">
        <f>IFERROR(('February '!R23/'February '!R8)*100,0)</f>
        <v>97.872340425531917</v>
      </c>
      <c r="S38" s="12">
        <f>IFERROR(('February '!S23/'February '!S8)*100,0)</f>
        <v>77.966101694915253</v>
      </c>
    </row>
    <row r="39" spans="1:19" x14ac:dyDescent="0.25">
      <c r="A39" s="18" t="s">
        <v>15</v>
      </c>
      <c r="B39" s="11">
        <f>IFERROR(('February '!B24/'February '!B9)*100,0)</f>
        <v>33.333333333333329</v>
      </c>
      <c r="C39" s="11">
        <f>IFERROR(('February '!C24/'February '!C9)*100,0)</f>
        <v>53.846153846153847</v>
      </c>
      <c r="D39" s="11">
        <f>IFERROR(('February '!D24/'February '!D9)*100,0)</f>
        <v>62.5</v>
      </c>
      <c r="E39" s="11">
        <f>IFERROR(('February '!E24/'February '!E9)*100,0)</f>
        <v>78.571428571428569</v>
      </c>
      <c r="F39" s="11">
        <f>IFERROR(('February '!F24/'February '!F9)*100,0)</f>
        <v>84</v>
      </c>
      <c r="G39" s="11">
        <f>IFERROR(('February '!G24/'February '!G9)*100,0)</f>
        <v>69.696969696969703</v>
      </c>
      <c r="H39" s="11">
        <f>IFERROR(('February '!H24/'February '!H9)*100,0)</f>
        <v>40</v>
      </c>
      <c r="I39" s="11">
        <f>IFERROR(('February '!I24/'February '!I9)*100,0)</f>
        <v>61.53846153846154</v>
      </c>
      <c r="J39" s="11">
        <f>IFERROR(('February '!J24/'February '!J9)*100,0)</f>
        <v>73.68421052631578</v>
      </c>
      <c r="K39" s="11">
        <f>IFERROR(('February '!K24/'February '!K9)*100,0)</f>
        <v>74.285714285714292</v>
      </c>
      <c r="L39" s="11">
        <f>IFERROR(('February '!L24/'February '!L9)*100,0)</f>
        <v>84.782608695652172</v>
      </c>
      <c r="M39" s="11">
        <f>IFERROR(('February '!M24/'February '!M9)*100,0)</f>
        <v>75.423728813559322</v>
      </c>
      <c r="N39" s="11">
        <f>IFERROR(('February '!N24/'February '!N9)*100,0)</f>
        <v>36.363636363636367</v>
      </c>
      <c r="O39" s="11">
        <f>IFERROR(('February '!O24/'February '!O9)*100,0)</f>
        <v>57.692307692307686</v>
      </c>
      <c r="P39" s="11">
        <f>IFERROR(('February '!P24/'February '!P9)*100,0)</f>
        <v>70.370370370370367</v>
      </c>
      <c r="Q39" s="11">
        <f>IFERROR(('February '!Q24/'February '!Q9)*100,0)</f>
        <v>75.510204081632651</v>
      </c>
      <c r="R39" s="11">
        <f>IFERROR(('February '!R24/'February '!R9)*100,0)</f>
        <v>84.507042253521121</v>
      </c>
      <c r="S39" s="11">
        <f>IFERROR(('February '!S24/'February '!S9)*100,0)</f>
        <v>73.369565217391312</v>
      </c>
    </row>
    <row r="40" spans="1:19" x14ac:dyDescent="0.25">
      <c r="A40" s="17" t="s">
        <v>16</v>
      </c>
      <c r="B40" s="12">
        <f>IFERROR(('February '!B25/'February '!B10)*100,0)</f>
        <v>66.666666666666657</v>
      </c>
      <c r="C40" s="12">
        <f>IFERROR(('February '!C25/'February '!C10)*100,0)</f>
        <v>36.363636363636367</v>
      </c>
      <c r="D40" s="12">
        <f>IFERROR(('February '!D25/'February '!D10)*100,0)</f>
        <v>80</v>
      </c>
      <c r="E40" s="12">
        <f>IFERROR(('February '!E25/'February '!E10)*100,0)</f>
        <v>91.666666666666657</v>
      </c>
      <c r="F40" s="12">
        <f>IFERROR(('February '!F25/'February '!F10)*100,0)</f>
        <v>88.571428571428569</v>
      </c>
      <c r="G40" s="12">
        <f>IFERROR(('February '!G25/'February '!G10)*100,0)</f>
        <v>80.681818181818173</v>
      </c>
      <c r="H40" s="12">
        <f>IFERROR(('February '!H25/'February '!H10)*100,0)</f>
        <v>54.54545454545454</v>
      </c>
      <c r="I40" s="12">
        <f>IFERROR(('February '!I25/'February '!I10)*100,0)</f>
        <v>69.230769230769226</v>
      </c>
      <c r="J40" s="12">
        <f>IFERROR(('February '!J25/'February '!J10)*100,0)</f>
        <v>62.5</v>
      </c>
      <c r="K40" s="12">
        <f>IFERROR(('February '!K25/'February '!K10)*100,0)</f>
        <v>86.206896551724128</v>
      </c>
      <c r="L40" s="12">
        <f>IFERROR(('February '!L25/'February '!L10)*100,0)</f>
        <v>79.545454545454547</v>
      </c>
      <c r="M40" s="12">
        <f>IFERROR(('February '!M25/'February '!M10)*100,0)</f>
        <v>75.221238938053091</v>
      </c>
      <c r="N40" s="12">
        <f>IFERROR(('February '!N25/'February '!N10)*100,0)</f>
        <v>57.142857142857139</v>
      </c>
      <c r="O40" s="12">
        <f>IFERROR(('February '!O25/'February '!O10)*100,0)</f>
        <v>54.166666666666664</v>
      </c>
      <c r="P40" s="12">
        <f>IFERROR(('February '!P25/'February '!P10)*100,0)</f>
        <v>70.967741935483872</v>
      </c>
      <c r="Q40" s="12">
        <f>IFERROR(('February '!Q25/'February '!Q10)*100,0)</f>
        <v>88.679245283018872</v>
      </c>
      <c r="R40" s="12">
        <f>IFERROR(('February '!R25/'February '!R10)*100,0)</f>
        <v>83.544303797468359</v>
      </c>
      <c r="S40" s="12">
        <f>IFERROR(('February '!S25/'February '!S10)*100,0)</f>
        <v>77.611940298507463</v>
      </c>
    </row>
    <row r="41" spans="1:19" x14ac:dyDescent="0.25">
      <c r="A41" s="18" t="s">
        <v>17</v>
      </c>
      <c r="B41" s="11">
        <f>IFERROR(('February '!B26/'February '!B11)*100,0)</f>
        <v>33.333333333333329</v>
      </c>
      <c r="C41" s="11">
        <f>IFERROR(('February '!C26/'February '!C11)*100,0)</f>
        <v>60</v>
      </c>
      <c r="D41" s="11">
        <f>IFERROR(('February '!D26/'February '!D11)*100,0)</f>
        <v>55.555555555555557</v>
      </c>
      <c r="E41" s="11">
        <f>IFERROR(('February '!E26/'February '!E11)*100,0)</f>
        <v>83.333333333333343</v>
      </c>
      <c r="F41" s="11">
        <f>IFERROR(('February '!F26/'February '!F11)*100,0)</f>
        <v>95</v>
      </c>
      <c r="G41" s="11">
        <f>IFERROR(('February '!G26/'February '!G11)*100,0)</f>
        <v>81.081081081081081</v>
      </c>
      <c r="H41" s="11">
        <f>IFERROR(('February '!H26/'February '!H11)*100,0)</f>
        <v>40</v>
      </c>
      <c r="I41" s="11">
        <f>IFERROR(('February '!I26/'February '!I11)*100,0)</f>
        <v>100</v>
      </c>
      <c r="J41" s="11">
        <f>IFERROR(('February '!J26/'February '!J11)*100,0)</f>
        <v>83.333333333333343</v>
      </c>
      <c r="K41" s="11">
        <f>IFERROR(('February '!K26/'February '!K11)*100,0)</f>
        <v>82.608695652173907</v>
      </c>
      <c r="L41" s="11">
        <f>IFERROR(('February '!L26/'February '!L11)*100,0)</f>
        <v>78.787878787878782</v>
      </c>
      <c r="M41" s="11">
        <f>IFERROR(('February '!M26/'February '!M11)*100,0)</f>
        <v>78.666666666666657</v>
      </c>
      <c r="N41" s="11">
        <f>IFERROR(('February '!N26/'February '!N11)*100,0)</f>
        <v>37.5</v>
      </c>
      <c r="O41" s="11">
        <f>IFERROR(('February '!O26/'February '!O11)*100,0)</f>
        <v>66.666666666666657</v>
      </c>
      <c r="P41" s="11">
        <f>IFERROR(('February '!P26/'February '!P11)*100,0)</f>
        <v>71.428571428571431</v>
      </c>
      <c r="Q41" s="11">
        <f>IFERROR(('February '!Q26/'February '!Q11)*100,0)</f>
        <v>82.857142857142861</v>
      </c>
      <c r="R41" s="11">
        <f>IFERROR(('February '!R26/'February '!R11)*100,0)</f>
        <v>87.671232876712324</v>
      </c>
      <c r="S41" s="11">
        <f>IFERROR(('February '!S26/'February '!S11)*100,0)</f>
        <v>79.865771812080538</v>
      </c>
    </row>
    <row r="42" spans="1:19" x14ac:dyDescent="0.25">
      <c r="A42" s="17" t="s">
        <v>18</v>
      </c>
      <c r="B42" s="12">
        <f>IFERROR(('February '!B27/'February '!B12)*100,0)</f>
        <v>50</v>
      </c>
      <c r="C42" s="12">
        <f>IFERROR(('February '!C27/'February '!C12)*100,0)</f>
        <v>50</v>
      </c>
      <c r="D42" s="12">
        <f>IFERROR(('February '!D27/'February '!D12)*100,0)</f>
        <v>81.25</v>
      </c>
      <c r="E42" s="12">
        <f>IFERROR(('February '!E27/'February '!E12)*100,0)</f>
        <v>78.571428571428569</v>
      </c>
      <c r="F42" s="12">
        <f>IFERROR(('February '!F27/'February '!F12)*100,0)</f>
        <v>91.17647058823529</v>
      </c>
      <c r="G42" s="12">
        <f>IFERROR(('February '!G27/'February '!G12)*100,0)</f>
        <v>75</v>
      </c>
      <c r="H42" s="12">
        <f>IFERROR(('February '!H27/'February '!H12)*100,0)</f>
        <v>33.333333333333329</v>
      </c>
      <c r="I42" s="12">
        <f>IFERROR(('February '!I27/'February '!I12)*100,0)</f>
        <v>70</v>
      </c>
      <c r="J42" s="12">
        <f>IFERROR(('February '!J27/'February '!J12)*100,0)</f>
        <v>84.210526315789465</v>
      </c>
      <c r="K42" s="12">
        <f>IFERROR(('February '!K27/'February '!K12)*100,0)</f>
        <v>82.758620689655174</v>
      </c>
      <c r="L42" s="12">
        <f>IFERROR(('February '!L27/'February '!L12)*100,0)</f>
        <v>72.727272727272734</v>
      </c>
      <c r="M42" s="12">
        <f>IFERROR(('February '!M27/'February '!M12)*100,0)</f>
        <v>76.19047619047619</v>
      </c>
      <c r="N42" s="12">
        <f>IFERROR(('February '!N27/'February '!N12)*100,0)</f>
        <v>46.666666666666664</v>
      </c>
      <c r="O42" s="12">
        <f>IFERROR(('February '!O27/'February '!O12)*100,0)</f>
        <v>57.692307692307686</v>
      </c>
      <c r="P42" s="12">
        <f>IFERROR(('February '!P27/'February '!P12)*100,0)</f>
        <v>82.857142857142861</v>
      </c>
      <c r="Q42" s="12">
        <f>IFERROR(('February '!Q27/'February '!Q12)*100,0)</f>
        <v>81.395348837209298</v>
      </c>
      <c r="R42" s="12">
        <f>IFERROR(('February '!R27/'February '!R12)*100,0)</f>
        <v>80.769230769230774</v>
      </c>
      <c r="S42" s="12">
        <f>IFERROR(('February '!S27/'February '!S12)*100,0)</f>
        <v>75.634517766497467</v>
      </c>
    </row>
    <row r="43" spans="1:19" x14ac:dyDescent="0.25">
      <c r="A43" s="18" t="s">
        <v>19</v>
      </c>
      <c r="B43" s="11">
        <f>IFERROR(('February '!B28/'February '!B13)*100,0)</f>
        <v>33.333333333333329</v>
      </c>
      <c r="C43" s="11">
        <f>IFERROR(('February '!C28/'February '!C13)*100,0)</f>
        <v>0</v>
      </c>
      <c r="D43" s="11">
        <f>IFERROR(('February '!D28/'February '!D13)*100,0)</f>
        <v>80</v>
      </c>
      <c r="E43" s="11">
        <f>IFERROR(('February '!E28/'February '!E13)*100,0)</f>
        <v>66.666666666666657</v>
      </c>
      <c r="F43" s="11">
        <f>IFERROR(('February '!F28/'February '!F13)*100,0)</f>
        <v>100</v>
      </c>
      <c r="G43" s="11">
        <f>IFERROR(('February '!G28/'February '!G13)*100,0)</f>
        <v>77.5</v>
      </c>
      <c r="H43" s="11">
        <f>IFERROR(('February '!H28/'February '!H13)*100,0)</f>
        <v>0</v>
      </c>
      <c r="I43" s="11">
        <f>IFERROR(('February '!I28/'February '!I13)*100,0)</f>
        <v>50</v>
      </c>
      <c r="J43" s="11">
        <f>IFERROR(('February '!J28/'February '!J13)*100,0)</f>
        <v>100</v>
      </c>
      <c r="K43" s="11">
        <f>IFERROR(('February '!K28/'February '!K13)*100,0)</f>
        <v>80</v>
      </c>
      <c r="L43" s="11">
        <f>IFERROR(('February '!L28/'February '!L13)*100,0)</f>
        <v>88.235294117647058</v>
      </c>
      <c r="M43" s="11">
        <f>IFERROR(('February '!M28/'February '!M13)*100,0)</f>
        <v>83.018867924528308</v>
      </c>
      <c r="N43" s="11">
        <f>IFERROR(('February '!N28/'February '!N13)*100,0)</f>
        <v>33.333333333333329</v>
      </c>
      <c r="O43" s="11">
        <f>IFERROR(('February '!O28/'February '!O13)*100,0)</f>
        <v>33.333333333333329</v>
      </c>
      <c r="P43" s="11">
        <f>IFERROR(('February '!P28/'February '!P13)*100,0)</f>
        <v>84.615384615384613</v>
      </c>
      <c r="Q43" s="11">
        <f>IFERROR(('February '!Q28/'February '!Q13)*100,0)</f>
        <v>75</v>
      </c>
      <c r="R43" s="11">
        <f>IFERROR(('February '!R28/'February '!R13)*100,0)</f>
        <v>92.307692307692307</v>
      </c>
      <c r="S43" s="11">
        <f>IFERROR(('February '!S28/'February '!S13)*100,0)</f>
        <v>80.645161290322577</v>
      </c>
    </row>
    <row r="44" spans="1:19" ht="15.75" thickBot="1" x14ac:dyDescent="0.3">
      <c r="A44" s="17" t="s">
        <v>20</v>
      </c>
      <c r="B44" s="12">
        <f>IFERROR(('February '!B29/'February '!B14)*100,0)</f>
        <v>50</v>
      </c>
      <c r="C44" s="12">
        <f>IFERROR(('February '!C29/'February '!C14)*100,0)</f>
        <v>80</v>
      </c>
      <c r="D44" s="12">
        <f>IFERROR(('February '!D29/'February '!D14)*100,0)</f>
        <v>66.666666666666657</v>
      </c>
      <c r="E44" s="12">
        <f>IFERROR(('February '!E29/'February '!E14)*100,0)</f>
        <v>83.333333333333343</v>
      </c>
      <c r="F44" s="12">
        <f>IFERROR(('February '!F29/'February '!F14)*100,0)</f>
        <v>100</v>
      </c>
      <c r="G44" s="12">
        <f>IFERROR(('February '!G29/'February '!G14)*100,0)</f>
        <v>83.333333333333343</v>
      </c>
      <c r="H44" s="12">
        <f>IFERROR(('February '!H29/'February '!H14)*100,0)</f>
        <v>0</v>
      </c>
      <c r="I44" s="12">
        <f>IFERROR(('February '!I29/'February '!I14)*100,0)</f>
        <v>50</v>
      </c>
      <c r="J44" s="12">
        <f>IFERROR(('February '!J29/'February '!J14)*100,0)</f>
        <v>66.666666666666657</v>
      </c>
      <c r="K44" s="12">
        <f>IFERROR(('February '!K29/'February '!K14)*100,0)</f>
        <v>100</v>
      </c>
      <c r="L44" s="12">
        <f>IFERROR(('February '!L29/'February '!L14)*100,0)</f>
        <v>100</v>
      </c>
      <c r="M44" s="12">
        <f>IFERROR(('February '!M29/'February '!M14)*100,0)</f>
        <v>87.5</v>
      </c>
      <c r="N44" s="12">
        <f>IFERROR(('February '!N29/'February '!N14)*100,0)</f>
        <v>33.333333333333329</v>
      </c>
      <c r="O44" s="12">
        <f>IFERROR(('February '!O29/'February '!O14)*100,0)</f>
        <v>71.428571428571431</v>
      </c>
      <c r="P44" s="12">
        <f>IFERROR(('February '!P29/'February '!P14)*100,0)</f>
        <v>66.666666666666657</v>
      </c>
      <c r="Q44" s="12">
        <f>IFERROR(('February '!Q29/'February '!Q14)*100,0)</f>
        <v>91.666666666666657</v>
      </c>
      <c r="R44" s="12">
        <f>IFERROR(('February '!R29/'February '!R14)*100,0)</f>
        <v>100</v>
      </c>
      <c r="S44" s="12">
        <f>IFERROR(('February '!S29/'February '!S14)*100,0)</f>
        <v>85.18518518518519</v>
      </c>
    </row>
    <row r="45" spans="1:19" ht="16.5" thickTop="1" thickBot="1" x14ac:dyDescent="0.3">
      <c r="A45" s="16" t="s">
        <v>4</v>
      </c>
      <c r="B45" s="13">
        <f>IFERROR(('February '!B30/'February '!B15)*100,0)</f>
        <v>42.857142857142854</v>
      </c>
      <c r="C45" s="13">
        <f>IFERROR(('February '!C30/'February '!C15)*100,0)</f>
        <v>53.125</v>
      </c>
      <c r="D45" s="13">
        <f>IFERROR(('February '!D30/'February '!D15)*100,0)</f>
        <v>64.912280701754383</v>
      </c>
      <c r="E45" s="13">
        <f>IFERROR(('February '!E30/'February '!E15)*100,0)</f>
        <v>80.981595092024534</v>
      </c>
      <c r="F45" s="13">
        <f>IFERROR(('February '!F30/'February '!F15)*100,0)</f>
        <v>91.254752851711032</v>
      </c>
      <c r="G45" s="13">
        <f>IFERROR(('February '!G30/'February '!G15)*100,0)</f>
        <v>75.620437956204384</v>
      </c>
      <c r="H45" s="13">
        <f>IFERROR(('February '!H30/'February '!H15)*100,0)</f>
        <v>51.162790697674424</v>
      </c>
      <c r="I45" s="13">
        <f>IFERROR(('February '!I30/'February '!I15)*100,0)</f>
        <v>60.606060606060609</v>
      </c>
      <c r="J45" s="13">
        <f>IFERROR(('February '!J30/'February '!J15)*100,0)</f>
        <v>72.222222222222214</v>
      </c>
      <c r="K45" s="13">
        <f>IFERROR(('February '!K30/'February '!K15)*100,0)</f>
        <v>75.536480686695285</v>
      </c>
      <c r="L45" s="13">
        <f>IFERROR(('February '!L30/'February '!L15)*100,0)</f>
        <v>83.987915407854985</v>
      </c>
      <c r="M45" s="13">
        <f>IFERROR(('February '!M30/'February '!M15)*100,0)</f>
        <v>75.96996245306633</v>
      </c>
      <c r="N45" s="13">
        <f>IFERROR(('February '!N30/'February '!N15)*100,0)</f>
        <v>46.739130434782609</v>
      </c>
      <c r="O45" s="13">
        <f>IFERROR(('February '!O30/'February '!O15)*100,0)</f>
        <v>56.172839506172842</v>
      </c>
      <c r="P45" s="13">
        <f>IFERROR(('February '!P30/'February '!P15)*100,0)</f>
        <v>68.75</v>
      </c>
      <c r="Q45" s="13">
        <f>IFERROR(('February '!Q30/'February '!Q15)*100,0)</f>
        <v>77.777777777777786</v>
      </c>
      <c r="R45" s="13">
        <f>IFERROR(('February '!R30/'February '!R15)*100,0)</f>
        <v>87.205387205387211</v>
      </c>
      <c r="S45" s="13">
        <f>IFERROR(('February '!S30/'February '!S15)*100,0)</f>
        <v>75.808625336927221</v>
      </c>
    </row>
    <row r="46" spans="1:19" ht="15.75" thickTop="1" x14ac:dyDescent="0.25">
      <c r="A46" s="14"/>
      <c r="J46" s="15"/>
    </row>
    <row r="47" spans="1:19" x14ac:dyDescent="0.25">
      <c r="A47" s="14"/>
      <c r="J47" s="15"/>
    </row>
  </sheetData>
  <mergeCells count="13">
    <mergeCell ref="B33:G33"/>
    <mergeCell ref="H33:M33"/>
    <mergeCell ref="N33:S33"/>
    <mergeCell ref="A17:S17"/>
    <mergeCell ref="B18:G18"/>
    <mergeCell ref="H18:M18"/>
    <mergeCell ref="N18:S18"/>
    <mergeCell ref="A32:S32"/>
    <mergeCell ref="B1:S1"/>
    <mergeCell ref="A2:S2"/>
    <mergeCell ref="B3:G3"/>
    <mergeCell ref="H3:M3"/>
    <mergeCell ref="N3:S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1">
    <pageSetUpPr fitToPage="1"/>
  </sheetPr>
  <dimension ref="A1:S47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1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8.875" style="1" customWidth="1"/>
    <col min="8" max="8" width="9.125" style="1" customWidth="1"/>
    <col min="9" max="10" width="9.125" style="1" bestFit="1" customWidth="1"/>
    <col min="11" max="11" width="8" style="1" bestFit="1" customWidth="1"/>
    <col min="12" max="12" width="13.125" style="1" customWidth="1"/>
    <col min="13" max="13" width="7.375" style="1" customWidth="1"/>
    <col min="14" max="17" width="9.12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4.25" customHeight="1" thickTop="1" thickBot="1" x14ac:dyDescent="0.3">
      <c r="A3" s="27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26" t="s">
        <v>5</v>
      </c>
      <c r="B4" s="26" t="s">
        <v>6</v>
      </c>
      <c r="C4" s="26" t="s">
        <v>7</v>
      </c>
      <c r="D4" s="26" t="s">
        <v>8</v>
      </c>
      <c r="E4" s="26" t="s">
        <v>9</v>
      </c>
      <c r="F4" s="26" t="s">
        <v>10</v>
      </c>
      <c r="G4" s="26" t="s">
        <v>4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4</v>
      </c>
      <c r="N4" s="26" t="s">
        <v>6</v>
      </c>
      <c r="O4" s="26" t="s">
        <v>7</v>
      </c>
      <c r="P4" s="26" t="s">
        <v>8</v>
      </c>
      <c r="Q4" s="26" t="s">
        <v>9</v>
      </c>
      <c r="R4" s="26" t="s">
        <v>10</v>
      </c>
      <c r="S4" s="26" t="s">
        <v>4</v>
      </c>
    </row>
    <row r="5" spans="1:19" x14ac:dyDescent="0.25">
      <c r="A5" s="25" t="s">
        <v>11</v>
      </c>
      <c r="B5" s="29">
        <v>8</v>
      </c>
      <c r="C5" s="29">
        <v>13</v>
      </c>
      <c r="D5" s="29">
        <v>16</v>
      </c>
      <c r="E5" s="29">
        <v>28</v>
      </c>
      <c r="F5" s="29">
        <v>29</v>
      </c>
      <c r="G5" s="29">
        <v>94</v>
      </c>
      <c r="H5" s="29">
        <v>6</v>
      </c>
      <c r="I5" s="29">
        <v>7</v>
      </c>
      <c r="J5" s="29">
        <v>23</v>
      </c>
      <c r="K5" s="29">
        <v>44</v>
      </c>
      <c r="L5" s="29">
        <v>44</v>
      </c>
      <c r="M5" s="29">
        <v>124</v>
      </c>
      <c r="N5" s="29">
        <v>14</v>
      </c>
      <c r="O5" s="29">
        <v>20</v>
      </c>
      <c r="P5" s="29">
        <v>39</v>
      </c>
      <c r="Q5" s="29">
        <v>72</v>
      </c>
      <c r="R5" s="29">
        <v>73</v>
      </c>
      <c r="S5" s="29">
        <v>218</v>
      </c>
    </row>
    <row r="6" spans="1:19" x14ac:dyDescent="0.25">
      <c r="A6" s="24" t="s">
        <v>12</v>
      </c>
      <c r="B6" s="28">
        <v>4</v>
      </c>
      <c r="C6" s="28">
        <v>15</v>
      </c>
      <c r="D6" s="28">
        <v>13</v>
      </c>
      <c r="E6" s="28">
        <v>25</v>
      </c>
      <c r="F6" s="28">
        <v>29</v>
      </c>
      <c r="G6" s="28">
        <v>86</v>
      </c>
      <c r="H6" s="28">
        <v>5</v>
      </c>
      <c r="I6" s="28">
        <v>13</v>
      </c>
      <c r="J6" s="28">
        <v>14</v>
      </c>
      <c r="K6" s="28">
        <v>38</v>
      </c>
      <c r="L6" s="28">
        <v>46</v>
      </c>
      <c r="M6" s="28">
        <v>116</v>
      </c>
      <c r="N6" s="28">
        <v>9</v>
      </c>
      <c r="O6" s="28">
        <v>28</v>
      </c>
      <c r="P6" s="28">
        <v>27</v>
      </c>
      <c r="Q6" s="28">
        <v>63</v>
      </c>
      <c r="R6" s="28">
        <v>75</v>
      </c>
      <c r="S6" s="28">
        <v>202</v>
      </c>
    </row>
    <row r="7" spans="1:19" x14ac:dyDescent="0.25">
      <c r="A7" s="25" t="s">
        <v>13</v>
      </c>
      <c r="B7" s="29">
        <v>3</v>
      </c>
      <c r="C7" s="29">
        <v>4</v>
      </c>
      <c r="D7" s="29">
        <v>9</v>
      </c>
      <c r="E7" s="29">
        <v>11</v>
      </c>
      <c r="F7" s="29">
        <v>12</v>
      </c>
      <c r="G7" s="29">
        <v>39</v>
      </c>
      <c r="H7" s="29">
        <v>1</v>
      </c>
      <c r="I7" s="29">
        <v>10</v>
      </c>
      <c r="J7" s="29">
        <v>3</v>
      </c>
      <c r="K7" s="29">
        <v>23</v>
      </c>
      <c r="L7" s="29">
        <v>20</v>
      </c>
      <c r="M7" s="29">
        <v>57</v>
      </c>
      <c r="N7" s="29">
        <v>4</v>
      </c>
      <c r="O7" s="29">
        <v>14</v>
      </c>
      <c r="P7" s="29">
        <v>12</v>
      </c>
      <c r="Q7" s="29">
        <v>34</v>
      </c>
      <c r="R7" s="29">
        <v>32</v>
      </c>
      <c r="S7" s="29">
        <v>96</v>
      </c>
    </row>
    <row r="8" spans="1:19" x14ac:dyDescent="0.25">
      <c r="A8" s="24" t="s">
        <v>14</v>
      </c>
      <c r="B8" s="28">
        <v>2</v>
      </c>
      <c r="C8" s="28">
        <v>3</v>
      </c>
      <c r="D8" s="28">
        <v>7</v>
      </c>
      <c r="E8" s="28">
        <v>17</v>
      </c>
      <c r="F8" s="28">
        <v>23</v>
      </c>
      <c r="G8" s="28">
        <v>52</v>
      </c>
      <c r="H8" s="28">
        <v>3</v>
      </c>
      <c r="I8" s="28">
        <v>6</v>
      </c>
      <c r="J8" s="28">
        <v>7</v>
      </c>
      <c r="K8" s="28">
        <v>20</v>
      </c>
      <c r="L8" s="28">
        <v>19</v>
      </c>
      <c r="M8" s="28">
        <v>55</v>
      </c>
      <c r="N8" s="28">
        <v>5</v>
      </c>
      <c r="O8" s="28">
        <v>9</v>
      </c>
      <c r="P8" s="28">
        <v>14</v>
      </c>
      <c r="Q8" s="28">
        <v>37</v>
      </c>
      <c r="R8" s="28">
        <v>42</v>
      </c>
      <c r="S8" s="28">
        <v>107</v>
      </c>
    </row>
    <row r="9" spans="1:19" x14ac:dyDescent="0.25">
      <c r="A9" s="25" t="s">
        <v>15</v>
      </c>
      <c r="B9" s="29">
        <v>1</v>
      </c>
      <c r="C9" s="29">
        <v>12</v>
      </c>
      <c r="D9" s="29">
        <v>17</v>
      </c>
      <c r="E9" s="29">
        <v>20</v>
      </c>
      <c r="F9" s="29">
        <v>32</v>
      </c>
      <c r="G9" s="29">
        <v>82</v>
      </c>
      <c r="H9" s="29">
        <v>5</v>
      </c>
      <c r="I9" s="29">
        <v>8</v>
      </c>
      <c r="J9" s="29">
        <v>16</v>
      </c>
      <c r="K9" s="29">
        <v>31</v>
      </c>
      <c r="L9" s="29">
        <v>27</v>
      </c>
      <c r="M9" s="29">
        <v>87</v>
      </c>
      <c r="N9" s="29">
        <v>6</v>
      </c>
      <c r="O9" s="29">
        <v>20</v>
      </c>
      <c r="P9" s="29">
        <v>33</v>
      </c>
      <c r="Q9" s="29">
        <v>51</v>
      </c>
      <c r="R9" s="29">
        <v>59</v>
      </c>
      <c r="S9" s="29">
        <v>169</v>
      </c>
    </row>
    <row r="10" spans="1:19" x14ac:dyDescent="0.25">
      <c r="A10" s="24" t="s">
        <v>16</v>
      </c>
      <c r="B10" s="28">
        <v>5</v>
      </c>
      <c r="C10" s="28">
        <v>14</v>
      </c>
      <c r="D10" s="28">
        <v>17</v>
      </c>
      <c r="E10" s="28">
        <v>32</v>
      </c>
      <c r="F10" s="28">
        <v>32</v>
      </c>
      <c r="G10" s="28">
        <v>100</v>
      </c>
      <c r="H10" s="28">
        <v>1</v>
      </c>
      <c r="I10" s="28">
        <v>5</v>
      </c>
      <c r="J10" s="28">
        <v>16</v>
      </c>
      <c r="K10" s="28">
        <v>48</v>
      </c>
      <c r="L10" s="28">
        <v>36</v>
      </c>
      <c r="M10" s="28">
        <v>106</v>
      </c>
      <c r="N10" s="28">
        <v>6</v>
      </c>
      <c r="O10" s="28">
        <v>19</v>
      </c>
      <c r="P10" s="28">
        <v>33</v>
      </c>
      <c r="Q10" s="28">
        <v>80</v>
      </c>
      <c r="R10" s="28">
        <v>68</v>
      </c>
      <c r="S10" s="28">
        <v>206</v>
      </c>
    </row>
    <row r="11" spans="1:19" x14ac:dyDescent="0.25">
      <c r="A11" s="25" t="s">
        <v>17</v>
      </c>
      <c r="B11" s="29">
        <v>6</v>
      </c>
      <c r="C11" s="29">
        <v>11</v>
      </c>
      <c r="D11" s="29">
        <v>17</v>
      </c>
      <c r="E11" s="29">
        <v>19</v>
      </c>
      <c r="F11" s="29">
        <v>27</v>
      </c>
      <c r="G11" s="29">
        <v>80</v>
      </c>
      <c r="H11" s="29">
        <v>1</v>
      </c>
      <c r="I11" s="29">
        <v>1</v>
      </c>
      <c r="J11" s="29">
        <v>11</v>
      </c>
      <c r="K11" s="29">
        <v>18</v>
      </c>
      <c r="L11" s="29">
        <v>45</v>
      </c>
      <c r="M11" s="29">
        <v>76</v>
      </c>
      <c r="N11" s="29">
        <v>7</v>
      </c>
      <c r="O11" s="29">
        <v>12</v>
      </c>
      <c r="P11" s="29">
        <v>28</v>
      </c>
      <c r="Q11" s="29">
        <v>37</v>
      </c>
      <c r="R11" s="29">
        <v>72</v>
      </c>
      <c r="S11" s="29">
        <v>156</v>
      </c>
    </row>
    <row r="12" spans="1:19" x14ac:dyDescent="0.25">
      <c r="A12" s="24" t="s">
        <v>18</v>
      </c>
      <c r="B12" s="28">
        <v>7</v>
      </c>
      <c r="C12" s="28">
        <v>18</v>
      </c>
      <c r="D12" s="28">
        <v>20</v>
      </c>
      <c r="E12" s="28">
        <v>40</v>
      </c>
      <c r="F12" s="28">
        <v>40</v>
      </c>
      <c r="G12" s="28">
        <v>125</v>
      </c>
      <c r="H12" s="28">
        <v>2</v>
      </c>
      <c r="I12" s="28">
        <v>8</v>
      </c>
      <c r="J12" s="28">
        <v>15</v>
      </c>
      <c r="K12" s="28">
        <v>37</v>
      </c>
      <c r="L12" s="28">
        <v>43</v>
      </c>
      <c r="M12" s="28">
        <v>105</v>
      </c>
      <c r="N12" s="28">
        <v>9</v>
      </c>
      <c r="O12" s="28">
        <v>26</v>
      </c>
      <c r="P12" s="28">
        <v>35</v>
      </c>
      <c r="Q12" s="28">
        <v>77</v>
      </c>
      <c r="R12" s="28">
        <v>83</v>
      </c>
      <c r="S12" s="28">
        <v>230</v>
      </c>
    </row>
    <row r="13" spans="1:19" x14ac:dyDescent="0.25">
      <c r="A13" s="25" t="s">
        <v>19</v>
      </c>
      <c r="B13" s="29">
        <v>2</v>
      </c>
      <c r="C13" s="29">
        <v>3</v>
      </c>
      <c r="D13" s="29">
        <v>8</v>
      </c>
      <c r="E13" s="29">
        <v>7</v>
      </c>
      <c r="F13" s="29">
        <v>15</v>
      </c>
      <c r="G13" s="29">
        <v>35</v>
      </c>
      <c r="H13" s="29">
        <v>3</v>
      </c>
      <c r="I13" s="29">
        <v>6</v>
      </c>
      <c r="J13" s="29">
        <v>2</v>
      </c>
      <c r="K13" s="29">
        <v>11</v>
      </c>
      <c r="L13" s="29">
        <v>15</v>
      </c>
      <c r="M13" s="29">
        <v>37</v>
      </c>
      <c r="N13" s="29">
        <v>5</v>
      </c>
      <c r="O13" s="29">
        <v>9</v>
      </c>
      <c r="P13" s="29">
        <v>10</v>
      </c>
      <c r="Q13" s="29">
        <v>18</v>
      </c>
      <c r="R13" s="29">
        <v>30</v>
      </c>
      <c r="S13" s="29">
        <v>72</v>
      </c>
    </row>
    <row r="14" spans="1:19" ht="15.75" thickBot="1" x14ac:dyDescent="0.3">
      <c r="A14" s="24" t="s">
        <v>20</v>
      </c>
      <c r="B14" s="28">
        <v>2</v>
      </c>
      <c r="C14" s="28">
        <v>0</v>
      </c>
      <c r="D14" s="28">
        <v>1</v>
      </c>
      <c r="E14" s="28">
        <v>6</v>
      </c>
      <c r="F14" s="28">
        <v>7</v>
      </c>
      <c r="G14" s="28">
        <v>16</v>
      </c>
      <c r="H14" s="28">
        <v>1</v>
      </c>
      <c r="I14" s="28">
        <v>1</v>
      </c>
      <c r="J14" s="28">
        <v>4</v>
      </c>
      <c r="K14" s="28">
        <v>14</v>
      </c>
      <c r="L14" s="28">
        <v>12</v>
      </c>
      <c r="M14" s="28">
        <v>32</v>
      </c>
      <c r="N14" s="28">
        <v>3</v>
      </c>
      <c r="O14" s="28">
        <v>1</v>
      </c>
      <c r="P14" s="28">
        <v>5</v>
      </c>
      <c r="Q14" s="28">
        <v>20</v>
      </c>
      <c r="R14" s="28">
        <v>19</v>
      </c>
      <c r="S14" s="28">
        <v>48</v>
      </c>
    </row>
    <row r="15" spans="1:19" ht="16.5" thickTop="1" thickBot="1" x14ac:dyDescent="0.3">
      <c r="A15" s="23" t="s">
        <v>4</v>
      </c>
      <c r="B15" s="23">
        <v>40</v>
      </c>
      <c r="C15" s="23">
        <v>93</v>
      </c>
      <c r="D15" s="23">
        <v>125</v>
      </c>
      <c r="E15" s="23">
        <v>205</v>
      </c>
      <c r="F15" s="23">
        <v>246</v>
      </c>
      <c r="G15" s="23">
        <v>709</v>
      </c>
      <c r="H15" s="23">
        <v>28</v>
      </c>
      <c r="I15" s="23">
        <v>65</v>
      </c>
      <c r="J15" s="23">
        <v>111</v>
      </c>
      <c r="K15" s="23">
        <v>284</v>
      </c>
      <c r="L15" s="23">
        <v>307</v>
      </c>
      <c r="M15" s="23">
        <v>795</v>
      </c>
      <c r="N15" s="23">
        <v>68</v>
      </c>
      <c r="O15" s="23">
        <v>158</v>
      </c>
      <c r="P15" s="23">
        <v>236</v>
      </c>
      <c r="Q15" s="23">
        <v>489</v>
      </c>
      <c r="R15" s="23">
        <v>553</v>
      </c>
      <c r="S15" s="23">
        <v>1504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27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26" t="s">
        <v>5</v>
      </c>
      <c r="B19" s="26" t="s">
        <v>6</v>
      </c>
      <c r="C19" s="26" t="s">
        <v>7</v>
      </c>
      <c r="D19" s="26" t="s">
        <v>8</v>
      </c>
      <c r="E19" s="26" t="s">
        <v>9</v>
      </c>
      <c r="F19" s="26" t="s">
        <v>10</v>
      </c>
      <c r="G19" s="26" t="s">
        <v>4</v>
      </c>
      <c r="H19" s="26" t="s">
        <v>6</v>
      </c>
      <c r="I19" s="26" t="s">
        <v>7</v>
      </c>
      <c r="J19" s="26" t="s">
        <v>8</v>
      </c>
      <c r="K19" s="26" t="s">
        <v>9</v>
      </c>
      <c r="L19" s="26" t="s">
        <v>10</v>
      </c>
      <c r="M19" s="26" t="s">
        <v>4</v>
      </c>
      <c r="N19" s="26" t="s">
        <v>6</v>
      </c>
      <c r="O19" s="26" t="s">
        <v>7</v>
      </c>
      <c r="P19" s="26" t="s">
        <v>8</v>
      </c>
      <c r="Q19" s="26" t="s">
        <v>9</v>
      </c>
      <c r="R19" s="26" t="s">
        <v>10</v>
      </c>
      <c r="S19" s="26" t="s">
        <v>4</v>
      </c>
    </row>
    <row r="20" spans="1:19" x14ac:dyDescent="0.25">
      <c r="A20" s="25" t="s">
        <v>11</v>
      </c>
      <c r="B20" s="29">
        <v>2</v>
      </c>
      <c r="C20" s="29">
        <v>9</v>
      </c>
      <c r="D20" s="29">
        <v>13</v>
      </c>
      <c r="E20" s="29">
        <v>24</v>
      </c>
      <c r="F20" s="29">
        <v>26</v>
      </c>
      <c r="G20" s="29">
        <v>74</v>
      </c>
      <c r="H20" s="29">
        <v>3</v>
      </c>
      <c r="I20" s="29">
        <v>5</v>
      </c>
      <c r="J20" s="29">
        <v>19</v>
      </c>
      <c r="K20" s="29">
        <v>29</v>
      </c>
      <c r="L20" s="29">
        <v>42</v>
      </c>
      <c r="M20" s="29">
        <v>98</v>
      </c>
      <c r="N20" s="29">
        <v>5</v>
      </c>
      <c r="O20" s="29">
        <v>14</v>
      </c>
      <c r="P20" s="29">
        <v>32</v>
      </c>
      <c r="Q20" s="29">
        <v>53</v>
      </c>
      <c r="R20" s="29">
        <v>68</v>
      </c>
      <c r="S20" s="29">
        <v>172</v>
      </c>
    </row>
    <row r="21" spans="1:19" x14ac:dyDescent="0.25">
      <c r="A21" s="24" t="s">
        <v>12</v>
      </c>
      <c r="B21" s="28">
        <v>3</v>
      </c>
      <c r="C21" s="28">
        <v>5</v>
      </c>
      <c r="D21" s="28">
        <v>12</v>
      </c>
      <c r="E21" s="28">
        <v>21</v>
      </c>
      <c r="F21" s="28">
        <v>28</v>
      </c>
      <c r="G21" s="28">
        <v>69</v>
      </c>
      <c r="H21" s="28">
        <v>2</v>
      </c>
      <c r="I21" s="28">
        <v>8</v>
      </c>
      <c r="J21" s="28">
        <v>9</v>
      </c>
      <c r="K21" s="28">
        <v>31</v>
      </c>
      <c r="L21" s="28">
        <v>35</v>
      </c>
      <c r="M21" s="28">
        <v>85</v>
      </c>
      <c r="N21" s="28">
        <v>5</v>
      </c>
      <c r="O21" s="28">
        <v>13</v>
      </c>
      <c r="P21" s="28">
        <v>21</v>
      </c>
      <c r="Q21" s="28">
        <v>52</v>
      </c>
      <c r="R21" s="28">
        <v>63</v>
      </c>
      <c r="S21" s="28">
        <v>154</v>
      </c>
    </row>
    <row r="22" spans="1:19" x14ac:dyDescent="0.25">
      <c r="A22" s="25" t="s">
        <v>13</v>
      </c>
      <c r="B22" s="29">
        <v>1</v>
      </c>
      <c r="C22" s="29">
        <v>1</v>
      </c>
      <c r="D22" s="29">
        <v>8</v>
      </c>
      <c r="E22" s="29">
        <v>10</v>
      </c>
      <c r="F22" s="29">
        <v>10</v>
      </c>
      <c r="G22" s="29">
        <v>30</v>
      </c>
      <c r="H22" s="29">
        <v>0</v>
      </c>
      <c r="I22" s="29">
        <v>8</v>
      </c>
      <c r="J22" s="29">
        <v>2</v>
      </c>
      <c r="K22" s="29">
        <v>20</v>
      </c>
      <c r="L22" s="29">
        <v>18</v>
      </c>
      <c r="M22" s="29">
        <v>48</v>
      </c>
      <c r="N22" s="29">
        <v>1</v>
      </c>
      <c r="O22" s="29">
        <v>9</v>
      </c>
      <c r="P22" s="29">
        <v>10</v>
      </c>
      <c r="Q22" s="29">
        <v>30</v>
      </c>
      <c r="R22" s="29">
        <v>28</v>
      </c>
      <c r="S22" s="29">
        <v>78</v>
      </c>
    </row>
    <row r="23" spans="1:19" x14ac:dyDescent="0.25">
      <c r="A23" s="24" t="s">
        <v>14</v>
      </c>
      <c r="B23" s="28">
        <v>1</v>
      </c>
      <c r="C23" s="28">
        <v>2</v>
      </c>
      <c r="D23" s="28">
        <v>7</v>
      </c>
      <c r="E23" s="28">
        <v>16</v>
      </c>
      <c r="F23" s="28">
        <v>20</v>
      </c>
      <c r="G23" s="28">
        <v>46</v>
      </c>
      <c r="H23" s="28">
        <v>2</v>
      </c>
      <c r="I23" s="28">
        <v>6</v>
      </c>
      <c r="J23" s="28">
        <v>6</v>
      </c>
      <c r="K23" s="28">
        <v>13</v>
      </c>
      <c r="L23" s="28">
        <v>16</v>
      </c>
      <c r="M23" s="28">
        <v>43</v>
      </c>
      <c r="N23" s="28">
        <v>3</v>
      </c>
      <c r="O23" s="28">
        <v>8</v>
      </c>
      <c r="P23" s="28">
        <v>13</v>
      </c>
      <c r="Q23" s="28">
        <v>29</v>
      </c>
      <c r="R23" s="28">
        <v>36</v>
      </c>
      <c r="S23" s="28">
        <v>89</v>
      </c>
    </row>
    <row r="24" spans="1:19" x14ac:dyDescent="0.25">
      <c r="A24" s="25" t="s">
        <v>15</v>
      </c>
      <c r="B24" s="29">
        <v>1</v>
      </c>
      <c r="C24" s="29">
        <v>4</v>
      </c>
      <c r="D24" s="29">
        <v>10</v>
      </c>
      <c r="E24" s="29">
        <v>19</v>
      </c>
      <c r="F24" s="29">
        <v>29</v>
      </c>
      <c r="G24" s="29">
        <v>63</v>
      </c>
      <c r="H24" s="29">
        <v>3</v>
      </c>
      <c r="I24" s="29">
        <v>4</v>
      </c>
      <c r="J24" s="29">
        <v>13</v>
      </c>
      <c r="K24" s="29">
        <v>27</v>
      </c>
      <c r="L24" s="29">
        <v>22</v>
      </c>
      <c r="M24" s="29">
        <v>69</v>
      </c>
      <c r="N24" s="29">
        <v>4</v>
      </c>
      <c r="O24" s="29">
        <v>8</v>
      </c>
      <c r="P24" s="29">
        <v>23</v>
      </c>
      <c r="Q24" s="29">
        <v>46</v>
      </c>
      <c r="R24" s="29">
        <v>51</v>
      </c>
      <c r="S24" s="29">
        <v>132</v>
      </c>
    </row>
    <row r="25" spans="1:19" x14ac:dyDescent="0.25">
      <c r="A25" s="24" t="s">
        <v>16</v>
      </c>
      <c r="B25" s="28">
        <v>1</v>
      </c>
      <c r="C25" s="28">
        <v>7</v>
      </c>
      <c r="D25" s="28">
        <v>12</v>
      </c>
      <c r="E25" s="28">
        <v>28</v>
      </c>
      <c r="F25" s="28">
        <v>31</v>
      </c>
      <c r="G25" s="28">
        <v>79</v>
      </c>
      <c r="H25" s="28">
        <v>0</v>
      </c>
      <c r="I25" s="28">
        <v>4</v>
      </c>
      <c r="J25" s="28">
        <v>10</v>
      </c>
      <c r="K25" s="28">
        <v>40</v>
      </c>
      <c r="L25" s="28">
        <v>32</v>
      </c>
      <c r="M25" s="28">
        <v>86</v>
      </c>
      <c r="N25" s="28">
        <v>1</v>
      </c>
      <c r="O25" s="28">
        <v>11</v>
      </c>
      <c r="P25" s="28">
        <v>22</v>
      </c>
      <c r="Q25" s="28">
        <v>68</v>
      </c>
      <c r="R25" s="28">
        <v>63</v>
      </c>
      <c r="S25" s="28">
        <v>165</v>
      </c>
    </row>
    <row r="26" spans="1:19" x14ac:dyDescent="0.25">
      <c r="A26" s="25" t="s">
        <v>17</v>
      </c>
      <c r="B26" s="29">
        <v>1</v>
      </c>
      <c r="C26" s="29">
        <v>8</v>
      </c>
      <c r="D26" s="29">
        <v>11</v>
      </c>
      <c r="E26" s="29">
        <v>15</v>
      </c>
      <c r="F26" s="29">
        <v>25</v>
      </c>
      <c r="G26" s="29">
        <v>60</v>
      </c>
      <c r="H26" s="29">
        <v>1</v>
      </c>
      <c r="I26" s="29">
        <v>0</v>
      </c>
      <c r="J26" s="29">
        <v>8</v>
      </c>
      <c r="K26" s="29">
        <v>13</v>
      </c>
      <c r="L26" s="29">
        <v>42</v>
      </c>
      <c r="M26" s="29">
        <v>64</v>
      </c>
      <c r="N26" s="29">
        <v>2</v>
      </c>
      <c r="O26" s="29">
        <v>8</v>
      </c>
      <c r="P26" s="29">
        <v>19</v>
      </c>
      <c r="Q26" s="29">
        <v>28</v>
      </c>
      <c r="R26" s="29">
        <v>67</v>
      </c>
      <c r="S26" s="29">
        <v>124</v>
      </c>
    </row>
    <row r="27" spans="1:19" x14ac:dyDescent="0.25">
      <c r="A27" s="24" t="s">
        <v>18</v>
      </c>
      <c r="B27" s="28">
        <v>2</v>
      </c>
      <c r="C27" s="28">
        <v>9</v>
      </c>
      <c r="D27" s="28">
        <v>12</v>
      </c>
      <c r="E27" s="28">
        <v>33</v>
      </c>
      <c r="F27" s="28">
        <v>34</v>
      </c>
      <c r="G27" s="28">
        <v>90</v>
      </c>
      <c r="H27" s="28">
        <v>0</v>
      </c>
      <c r="I27" s="28">
        <v>4</v>
      </c>
      <c r="J27" s="28">
        <v>11</v>
      </c>
      <c r="K27" s="28">
        <v>26</v>
      </c>
      <c r="L27" s="28">
        <v>30</v>
      </c>
      <c r="M27" s="28">
        <v>71</v>
      </c>
      <c r="N27" s="28">
        <v>2</v>
      </c>
      <c r="O27" s="28">
        <v>13</v>
      </c>
      <c r="P27" s="28">
        <v>23</v>
      </c>
      <c r="Q27" s="28">
        <v>59</v>
      </c>
      <c r="R27" s="28">
        <v>64</v>
      </c>
      <c r="S27" s="28">
        <v>161</v>
      </c>
    </row>
    <row r="28" spans="1:19" x14ac:dyDescent="0.25">
      <c r="A28" s="25" t="s">
        <v>19</v>
      </c>
      <c r="B28" s="29">
        <v>2</v>
      </c>
      <c r="C28" s="29">
        <v>1</v>
      </c>
      <c r="D28" s="29">
        <v>6</v>
      </c>
      <c r="E28" s="29">
        <v>5</v>
      </c>
      <c r="F28" s="29">
        <v>12</v>
      </c>
      <c r="G28" s="29">
        <v>26</v>
      </c>
      <c r="H28" s="29">
        <v>3</v>
      </c>
      <c r="I28" s="29">
        <v>2</v>
      </c>
      <c r="J28" s="29">
        <v>2</v>
      </c>
      <c r="K28" s="29">
        <v>8</v>
      </c>
      <c r="L28" s="29">
        <v>9</v>
      </c>
      <c r="M28" s="29">
        <v>24</v>
      </c>
      <c r="N28" s="29">
        <v>5</v>
      </c>
      <c r="O28" s="29">
        <v>3</v>
      </c>
      <c r="P28" s="29">
        <v>8</v>
      </c>
      <c r="Q28" s="29">
        <v>13</v>
      </c>
      <c r="R28" s="29">
        <v>21</v>
      </c>
      <c r="S28" s="29">
        <v>50</v>
      </c>
    </row>
    <row r="29" spans="1:19" ht="15.75" thickBot="1" x14ac:dyDescent="0.3">
      <c r="A29" s="24" t="s">
        <v>20</v>
      </c>
      <c r="B29" s="28">
        <v>1</v>
      </c>
      <c r="C29" s="28">
        <v>0</v>
      </c>
      <c r="D29" s="28">
        <v>1</v>
      </c>
      <c r="E29" s="28">
        <v>6</v>
      </c>
      <c r="F29" s="28">
        <v>7</v>
      </c>
      <c r="G29" s="28">
        <v>15</v>
      </c>
      <c r="H29" s="28">
        <v>0</v>
      </c>
      <c r="I29" s="28">
        <v>1</v>
      </c>
      <c r="J29" s="28">
        <v>4</v>
      </c>
      <c r="K29" s="28">
        <v>10</v>
      </c>
      <c r="L29" s="28">
        <v>10</v>
      </c>
      <c r="M29" s="28">
        <v>25</v>
      </c>
      <c r="N29" s="28">
        <v>1</v>
      </c>
      <c r="O29" s="28">
        <v>1</v>
      </c>
      <c r="P29" s="28">
        <v>5</v>
      </c>
      <c r="Q29" s="28">
        <v>16</v>
      </c>
      <c r="R29" s="28">
        <v>17</v>
      </c>
      <c r="S29" s="28">
        <v>40</v>
      </c>
    </row>
    <row r="30" spans="1:19" ht="16.5" thickTop="1" thickBot="1" x14ac:dyDescent="0.3">
      <c r="A30" s="23" t="s">
        <v>4</v>
      </c>
      <c r="B30" s="23">
        <v>15</v>
      </c>
      <c r="C30" s="23">
        <v>46</v>
      </c>
      <c r="D30" s="23">
        <v>92</v>
      </c>
      <c r="E30" s="23">
        <v>177</v>
      </c>
      <c r="F30" s="23">
        <v>222</v>
      </c>
      <c r="G30" s="23">
        <v>552</v>
      </c>
      <c r="H30" s="23">
        <v>14</v>
      </c>
      <c r="I30" s="23">
        <v>42</v>
      </c>
      <c r="J30" s="23">
        <v>84</v>
      </c>
      <c r="K30" s="23">
        <v>217</v>
      </c>
      <c r="L30" s="23">
        <v>256</v>
      </c>
      <c r="M30" s="23">
        <v>613</v>
      </c>
      <c r="N30" s="23">
        <v>29</v>
      </c>
      <c r="O30" s="23">
        <v>88</v>
      </c>
      <c r="P30" s="23">
        <v>176</v>
      </c>
      <c r="Q30" s="23">
        <v>394</v>
      </c>
      <c r="R30" s="23">
        <v>478</v>
      </c>
      <c r="S30" s="23">
        <v>1165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27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26" t="s">
        <v>5</v>
      </c>
      <c r="B34" s="26" t="s">
        <v>6</v>
      </c>
      <c r="C34" s="26" t="s">
        <v>7</v>
      </c>
      <c r="D34" s="26" t="s">
        <v>8</v>
      </c>
      <c r="E34" s="26" t="s">
        <v>9</v>
      </c>
      <c r="F34" s="26" t="s">
        <v>10</v>
      </c>
      <c r="G34" s="26" t="s">
        <v>4</v>
      </c>
      <c r="H34" s="26" t="s">
        <v>6</v>
      </c>
      <c r="I34" s="26" t="s">
        <v>7</v>
      </c>
      <c r="J34" s="26" t="s">
        <v>8</v>
      </c>
      <c r="K34" s="26" t="s">
        <v>9</v>
      </c>
      <c r="L34" s="26" t="s">
        <v>10</v>
      </c>
      <c r="M34" s="26" t="s">
        <v>4</v>
      </c>
      <c r="N34" s="26" t="s">
        <v>6</v>
      </c>
      <c r="O34" s="26" t="s">
        <v>7</v>
      </c>
      <c r="P34" s="26" t="s">
        <v>8</v>
      </c>
      <c r="Q34" s="26" t="s">
        <v>9</v>
      </c>
      <c r="R34" s="26" t="s">
        <v>10</v>
      </c>
      <c r="S34" s="26" t="s">
        <v>4</v>
      </c>
    </row>
    <row r="35" spans="1:19" x14ac:dyDescent="0.25">
      <c r="A35" s="25" t="s">
        <v>11</v>
      </c>
      <c r="B35" s="11">
        <f>IFERROR(('March '!B20/'March '!B5)*100,0)</f>
        <v>25</v>
      </c>
      <c r="C35" s="11">
        <f>IFERROR(('March '!C20/'March '!C5)*100,0)</f>
        <v>69.230769230769226</v>
      </c>
      <c r="D35" s="11">
        <f>IFERROR(('March '!D20/'March '!D5)*100,0)</f>
        <v>81.25</v>
      </c>
      <c r="E35" s="11">
        <f>IFERROR(('March '!E20/'March '!E5)*100,0)</f>
        <v>85.714285714285708</v>
      </c>
      <c r="F35" s="11">
        <f>IFERROR(('March '!F20/'March '!F5)*100,0)</f>
        <v>89.65517241379311</v>
      </c>
      <c r="G35" s="11">
        <f>IFERROR(('March '!G20/'March '!G5)*100,0)</f>
        <v>78.723404255319153</v>
      </c>
      <c r="H35" s="11">
        <f>IFERROR(('March '!H20/'March '!H5)*100,0)</f>
        <v>50</v>
      </c>
      <c r="I35" s="11">
        <f>IFERROR(('March '!I20/'March '!I5)*100,0)</f>
        <v>71.428571428571431</v>
      </c>
      <c r="J35" s="11">
        <f>IFERROR(('March '!J20/'March '!J5)*100,0)</f>
        <v>82.608695652173907</v>
      </c>
      <c r="K35" s="11">
        <f>IFERROR(('March '!K20/'March '!K5)*100,0)</f>
        <v>65.909090909090907</v>
      </c>
      <c r="L35" s="11">
        <f>IFERROR(('March '!L20/'March '!L5)*100,0)</f>
        <v>95.454545454545453</v>
      </c>
      <c r="M35" s="11">
        <f>IFERROR(('March '!M20/'March '!M5)*100,0)</f>
        <v>79.032258064516128</v>
      </c>
      <c r="N35" s="11">
        <f>IFERROR(('March '!N20/'March '!N5)*100,0)</f>
        <v>35.714285714285715</v>
      </c>
      <c r="O35" s="11">
        <f>IFERROR(('March '!O20/'March '!O5)*100,0)</f>
        <v>70</v>
      </c>
      <c r="P35" s="11">
        <f>IFERROR(('March '!P20/'March '!P5)*100,0)</f>
        <v>82.051282051282044</v>
      </c>
      <c r="Q35" s="11">
        <f>IFERROR(('March '!Q20/'March '!Q5)*100,0)</f>
        <v>73.611111111111114</v>
      </c>
      <c r="R35" s="11">
        <f>IFERROR(('March '!R20/'March '!R5)*100,0)</f>
        <v>93.150684931506845</v>
      </c>
      <c r="S35" s="11">
        <f>IFERROR(('March '!S20/'March '!S5)*100,0)</f>
        <v>78.899082568807344</v>
      </c>
    </row>
    <row r="36" spans="1:19" x14ac:dyDescent="0.25">
      <c r="A36" s="24" t="s">
        <v>12</v>
      </c>
      <c r="B36" s="12">
        <f>IFERROR(('March '!B21/'March '!B6)*100,0)</f>
        <v>75</v>
      </c>
      <c r="C36" s="12">
        <f>IFERROR(('March '!C21/'March '!C6)*100,0)</f>
        <v>33.333333333333329</v>
      </c>
      <c r="D36" s="12">
        <f>IFERROR(('March '!D21/'March '!D6)*100,0)</f>
        <v>92.307692307692307</v>
      </c>
      <c r="E36" s="12">
        <f>IFERROR(('March '!E21/'March '!E6)*100,0)</f>
        <v>84</v>
      </c>
      <c r="F36" s="12">
        <f>IFERROR(('March '!F21/'March '!F6)*100,0)</f>
        <v>96.551724137931032</v>
      </c>
      <c r="G36" s="12">
        <f>IFERROR(('March '!G21/'March '!G6)*100,0)</f>
        <v>80.232558139534888</v>
      </c>
      <c r="H36" s="12">
        <f>IFERROR(('March '!H21/'March '!H6)*100,0)</f>
        <v>40</v>
      </c>
      <c r="I36" s="12">
        <f>IFERROR(('March '!I21/'March '!I6)*100,0)</f>
        <v>61.53846153846154</v>
      </c>
      <c r="J36" s="12">
        <f>IFERROR(('March '!J21/'March '!J6)*100,0)</f>
        <v>64.285714285714292</v>
      </c>
      <c r="K36" s="12">
        <f>IFERROR(('March '!K21/'March '!K6)*100,0)</f>
        <v>81.578947368421055</v>
      </c>
      <c r="L36" s="12">
        <f>IFERROR(('March '!L21/'March '!L6)*100,0)</f>
        <v>76.08695652173914</v>
      </c>
      <c r="M36" s="12">
        <f>IFERROR(('March '!M21/'March '!M6)*100,0)</f>
        <v>73.275862068965509</v>
      </c>
      <c r="N36" s="12">
        <f>IFERROR(('March '!N21/'March '!N6)*100,0)</f>
        <v>55.555555555555557</v>
      </c>
      <c r="O36" s="12">
        <f>IFERROR(('March '!O21/'March '!O6)*100,0)</f>
        <v>46.428571428571431</v>
      </c>
      <c r="P36" s="12">
        <f>IFERROR(('March '!P21/'March '!P6)*100,0)</f>
        <v>77.777777777777786</v>
      </c>
      <c r="Q36" s="12">
        <f>IFERROR(('March '!Q21/'March '!Q6)*100,0)</f>
        <v>82.539682539682531</v>
      </c>
      <c r="R36" s="12">
        <f>IFERROR(('March '!R21/'March '!R6)*100,0)</f>
        <v>84</v>
      </c>
      <c r="S36" s="12">
        <f>IFERROR(('March '!S21/'March '!S6)*100,0)</f>
        <v>76.237623762376245</v>
      </c>
    </row>
    <row r="37" spans="1:19" x14ac:dyDescent="0.25">
      <c r="A37" s="25" t="s">
        <v>13</v>
      </c>
      <c r="B37" s="11">
        <f>IFERROR(('March '!B22/'March '!B7)*100,0)</f>
        <v>33.333333333333329</v>
      </c>
      <c r="C37" s="11">
        <f>IFERROR(('March '!C22/'March '!C7)*100,0)</f>
        <v>25</v>
      </c>
      <c r="D37" s="11">
        <f>IFERROR(('March '!D22/'March '!D7)*100,0)</f>
        <v>88.888888888888886</v>
      </c>
      <c r="E37" s="11">
        <f>IFERROR(('March '!E22/'March '!E7)*100,0)</f>
        <v>90.909090909090907</v>
      </c>
      <c r="F37" s="11">
        <f>IFERROR(('March '!F22/'March '!F7)*100,0)</f>
        <v>83.333333333333343</v>
      </c>
      <c r="G37" s="11">
        <f>IFERROR(('March '!G22/'March '!G7)*100,0)</f>
        <v>76.923076923076934</v>
      </c>
      <c r="H37" s="11">
        <f>IFERROR(('March '!H22/'March '!H7)*100,0)</f>
        <v>0</v>
      </c>
      <c r="I37" s="11">
        <f>IFERROR(('March '!I22/'March '!I7)*100,0)</f>
        <v>80</v>
      </c>
      <c r="J37" s="11">
        <f>IFERROR(('March '!J22/'March '!J7)*100,0)</f>
        <v>66.666666666666657</v>
      </c>
      <c r="K37" s="11">
        <f>IFERROR(('March '!K22/'March '!K7)*100,0)</f>
        <v>86.956521739130437</v>
      </c>
      <c r="L37" s="11">
        <f>IFERROR(('March '!L22/'March '!L7)*100,0)</f>
        <v>90</v>
      </c>
      <c r="M37" s="11">
        <f>IFERROR(('March '!M22/'March '!M7)*100,0)</f>
        <v>84.210526315789465</v>
      </c>
      <c r="N37" s="11">
        <f>IFERROR(('March '!N22/'March '!N7)*100,0)</f>
        <v>25</v>
      </c>
      <c r="O37" s="11">
        <f>IFERROR(('March '!O22/'March '!O7)*100,0)</f>
        <v>64.285714285714292</v>
      </c>
      <c r="P37" s="11">
        <f>IFERROR(('March '!P22/'March '!P7)*100,0)</f>
        <v>83.333333333333343</v>
      </c>
      <c r="Q37" s="11">
        <f>IFERROR(('March '!Q22/'March '!Q7)*100,0)</f>
        <v>88.235294117647058</v>
      </c>
      <c r="R37" s="11">
        <f>IFERROR(('March '!R22/'March '!R7)*100,0)</f>
        <v>87.5</v>
      </c>
      <c r="S37" s="11">
        <f>IFERROR(('March '!S22/'March '!S7)*100,0)</f>
        <v>81.25</v>
      </c>
    </row>
    <row r="38" spans="1:19" x14ac:dyDescent="0.25">
      <c r="A38" s="24" t="s">
        <v>14</v>
      </c>
      <c r="B38" s="12">
        <f>IFERROR(('March '!B23/'March '!B8)*100,0)</f>
        <v>50</v>
      </c>
      <c r="C38" s="12">
        <f>IFERROR(('March '!C23/'March '!C8)*100,0)</f>
        <v>66.666666666666657</v>
      </c>
      <c r="D38" s="12">
        <f>IFERROR(('March '!D23/'March '!D8)*100,0)</f>
        <v>100</v>
      </c>
      <c r="E38" s="12">
        <f>IFERROR(('March '!E23/'March '!E8)*100,0)</f>
        <v>94.117647058823522</v>
      </c>
      <c r="F38" s="12">
        <f>IFERROR(('March '!F23/'March '!F8)*100,0)</f>
        <v>86.956521739130437</v>
      </c>
      <c r="G38" s="12">
        <f>IFERROR(('March '!G23/'March '!G8)*100,0)</f>
        <v>88.461538461538453</v>
      </c>
      <c r="H38" s="12">
        <f>IFERROR(('March '!H23/'March '!H8)*100,0)</f>
        <v>66.666666666666657</v>
      </c>
      <c r="I38" s="12">
        <f>IFERROR(('March '!I23/'March '!I8)*100,0)</f>
        <v>100</v>
      </c>
      <c r="J38" s="12">
        <f>IFERROR(('March '!J23/'March '!J8)*100,0)</f>
        <v>85.714285714285708</v>
      </c>
      <c r="K38" s="12">
        <f>IFERROR(('March '!K23/'March '!K8)*100,0)</f>
        <v>65</v>
      </c>
      <c r="L38" s="12">
        <f>IFERROR(('March '!L23/'March '!L8)*100,0)</f>
        <v>84.210526315789465</v>
      </c>
      <c r="M38" s="12">
        <f>IFERROR(('March '!M23/'March '!M8)*100,0)</f>
        <v>78.181818181818187</v>
      </c>
      <c r="N38" s="12">
        <f>IFERROR(('March '!N23/'March '!N8)*100,0)</f>
        <v>60</v>
      </c>
      <c r="O38" s="12">
        <f>IFERROR(('March '!O23/'March '!O8)*100,0)</f>
        <v>88.888888888888886</v>
      </c>
      <c r="P38" s="12">
        <f>IFERROR(('March '!P23/'March '!P8)*100,0)</f>
        <v>92.857142857142861</v>
      </c>
      <c r="Q38" s="12">
        <f>IFERROR(('March '!Q23/'March '!Q8)*100,0)</f>
        <v>78.378378378378372</v>
      </c>
      <c r="R38" s="12">
        <f>IFERROR(('March '!R23/'March '!R8)*100,0)</f>
        <v>85.714285714285708</v>
      </c>
      <c r="S38" s="12">
        <f>IFERROR(('March '!S23/'March '!S8)*100,0)</f>
        <v>83.177570093457945</v>
      </c>
    </row>
    <row r="39" spans="1:19" x14ac:dyDescent="0.25">
      <c r="A39" s="25" t="s">
        <v>15</v>
      </c>
      <c r="B39" s="11">
        <f>IFERROR(('March '!B24/'March '!B9)*100,0)</f>
        <v>100</v>
      </c>
      <c r="C39" s="11">
        <f>IFERROR(('March '!C24/'March '!C9)*100,0)</f>
        <v>33.333333333333329</v>
      </c>
      <c r="D39" s="11">
        <f>IFERROR(('March '!D24/'March '!D9)*100,0)</f>
        <v>58.82352941176471</v>
      </c>
      <c r="E39" s="11">
        <f>IFERROR(('March '!E24/'March '!E9)*100,0)</f>
        <v>95</v>
      </c>
      <c r="F39" s="11">
        <f>IFERROR(('March '!F24/'March '!F9)*100,0)</f>
        <v>90.625</v>
      </c>
      <c r="G39" s="11">
        <f>IFERROR(('March '!G24/'March '!G9)*100,0)</f>
        <v>76.829268292682926</v>
      </c>
      <c r="H39" s="11">
        <f>IFERROR(('March '!H24/'March '!H9)*100,0)</f>
        <v>60</v>
      </c>
      <c r="I39" s="11">
        <f>IFERROR(('March '!I24/'March '!I9)*100,0)</f>
        <v>50</v>
      </c>
      <c r="J39" s="11">
        <f>IFERROR(('March '!J24/'March '!J9)*100,0)</f>
        <v>81.25</v>
      </c>
      <c r="K39" s="11">
        <f>IFERROR(('March '!K24/'March '!K9)*100,0)</f>
        <v>87.096774193548384</v>
      </c>
      <c r="L39" s="11">
        <f>IFERROR(('March '!L24/'March '!L9)*100,0)</f>
        <v>81.481481481481481</v>
      </c>
      <c r="M39" s="11">
        <f>IFERROR(('March '!M24/'March '!M9)*100,0)</f>
        <v>79.310344827586206</v>
      </c>
      <c r="N39" s="11">
        <f>IFERROR(('March '!N24/'March '!N9)*100,0)</f>
        <v>66.666666666666657</v>
      </c>
      <c r="O39" s="11">
        <f>IFERROR(('March '!O24/'March '!O9)*100,0)</f>
        <v>40</v>
      </c>
      <c r="P39" s="11">
        <f>IFERROR(('March '!P24/'March '!P9)*100,0)</f>
        <v>69.696969696969703</v>
      </c>
      <c r="Q39" s="11">
        <f>IFERROR(('March '!Q24/'March '!Q9)*100,0)</f>
        <v>90.196078431372555</v>
      </c>
      <c r="R39" s="11">
        <f>IFERROR(('March '!R24/'March '!R9)*100,0)</f>
        <v>86.440677966101703</v>
      </c>
      <c r="S39" s="11">
        <f>IFERROR(('March '!S24/'March '!S9)*100,0)</f>
        <v>78.10650887573965</v>
      </c>
    </row>
    <row r="40" spans="1:19" x14ac:dyDescent="0.25">
      <c r="A40" s="24" t="s">
        <v>16</v>
      </c>
      <c r="B40" s="12">
        <f>IFERROR(('March '!B25/'March '!B10)*100,0)</f>
        <v>20</v>
      </c>
      <c r="C40" s="12">
        <f>IFERROR(('March '!C25/'March '!C10)*100,0)</f>
        <v>50</v>
      </c>
      <c r="D40" s="12">
        <f>IFERROR(('March '!D25/'March '!D10)*100,0)</f>
        <v>70.588235294117652</v>
      </c>
      <c r="E40" s="12">
        <f>IFERROR(('March '!E25/'March '!E10)*100,0)</f>
        <v>87.5</v>
      </c>
      <c r="F40" s="12">
        <f>IFERROR(('March '!F25/'March '!F10)*100,0)</f>
        <v>96.875</v>
      </c>
      <c r="G40" s="12">
        <f>IFERROR(('March '!G25/'March '!G10)*100,0)</f>
        <v>79</v>
      </c>
      <c r="H40" s="12">
        <f>IFERROR(('March '!H25/'March '!H10)*100,0)</f>
        <v>0</v>
      </c>
      <c r="I40" s="12">
        <f>IFERROR(('March '!I25/'March '!I10)*100,0)</f>
        <v>80</v>
      </c>
      <c r="J40" s="12">
        <f>IFERROR(('March '!J25/'March '!J10)*100,0)</f>
        <v>62.5</v>
      </c>
      <c r="K40" s="12">
        <f>IFERROR(('March '!K25/'March '!K10)*100,0)</f>
        <v>83.333333333333343</v>
      </c>
      <c r="L40" s="12">
        <f>IFERROR(('March '!L25/'March '!L10)*100,0)</f>
        <v>88.888888888888886</v>
      </c>
      <c r="M40" s="12">
        <f>IFERROR(('March '!M25/'March '!M10)*100,0)</f>
        <v>81.132075471698116</v>
      </c>
      <c r="N40" s="12">
        <f>IFERROR(('March '!N25/'March '!N10)*100,0)</f>
        <v>16.666666666666664</v>
      </c>
      <c r="O40" s="12">
        <f>IFERROR(('March '!O25/'March '!O10)*100,0)</f>
        <v>57.894736842105267</v>
      </c>
      <c r="P40" s="12">
        <f>IFERROR(('March '!P25/'March '!P10)*100,0)</f>
        <v>66.666666666666657</v>
      </c>
      <c r="Q40" s="12">
        <f>IFERROR(('March '!Q25/'March '!Q10)*100,0)</f>
        <v>85</v>
      </c>
      <c r="R40" s="12">
        <f>IFERROR(('March '!R25/'March '!R10)*100,0)</f>
        <v>92.64705882352942</v>
      </c>
      <c r="S40" s="12">
        <f>IFERROR(('March '!S25/'March '!S10)*100,0)</f>
        <v>80.097087378640779</v>
      </c>
    </row>
    <row r="41" spans="1:19" x14ac:dyDescent="0.25">
      <c r="A41" s="25" t="s">
        <v>17</v>
      </c>
      <c r="B41" s="11">
        <f>IFERROR(('March '!B26/'March '!B11)*100,0)</f>
        <v>16.666666666666664</v>
      </c>
      <c r="C41" s="11">
        <f>IFERROR(('March '!C26/'March '!C11)*100,0)</f>
        <v>72.727272727272734</v>
      </c>
      <c r="D41" s="11">
        <f>IFERROR(('March '!D26/'March '!D11)*100,0)</f>
        <v>64.705882352941174</v>
      </c>
      <c r="E41" s="11">
        <f>IFERROR(('March '!E26/'March '!E11)*100,0)</f>
        <v>78.94736842105263</v>
      </c>
      <c r="F41" s="11">
        <f>IFERROR(('March '!F26/'March '!F11)*100,0)</f>
        <v>92.592592592592595</v>
      </c>
      <c r="G41" s="11">
        <f>IFERROR(('March '!G26/'March '!G11)*100,0)</f>
        <v>75</v>
      </c>
      <c r="H41" s="11">
        <f>IFERROR(('March '!H26/'March '!H11)*100,0)</f>
        <v>100</v>
      </c>
      <c r="I41" s="11">
        <f>IFERROR(('March '!I26/'March '!I11)*100,0)</f>
        <v>0</v>
      </c>
      <c r="J41" s="11">
        <f>IFERROR(('March '!J26/'March '!J11)*100,0)</f>
        <v>72.727272727272734</v>
      </c>
      <c r="K41" s="11">
        <f>IFERROR(('March '!K26/'March '!K11)*100,0)</f>
        <v>72.222222222222214</v>
      </c>
      <c r="L41" s="11">
        <f>IFERROR(('March '!L26/'March '!L11)*100,0)</f>
        <v>93.333333333333329</v>
      </c>
      <c r="M41" s="11">
        <f>IFERROR(('March '!M26/'March '!M11)*100,0)</f>
        <v>84.210526315789465</v>
      </c>
      <c r="N41" s="11">
        <f>IFERROR(('March '!N26/'March '!N11)*100,0)</f>
        <v>28.571428571428569</v>
      </c>
      <c r="O41" s="11">
        <f>IFERROR(('March '!O26/'March '!O11)*100,0)</f>
        <v>66.666666666666657</v>
      </c>
      <c r="P41" s="11">
        <f>IFERROR(('March '!P26/'March '!P11)*100,0)</f>
        <v>67.857142857142861</v>
      </c>
      <c r="Q41" s="11">
        <f>IFERROR(('March '!Q26/'March '!Q11)*100,0)</f>
        <v>75.675675675675677</v>
      </c>
      <c r="R41" s="11">
        <f>IFERROR(('March '!R26/'March '!R11)*100,0)</f>
        <v>93.055555555555557</v>
      </c>
      <c r="S41" s="11">
        <f>IFERROR(('March '!S26/'March '!S11)*100,0)</f>
        <v>79.487179487179489</v>
      </c>
    </row>
    <row r="42" spans="1:19" x14ac:dyDescent="0.25">
      <c r="A42" s="24" t="s">
        <v>18</v>
      </c>
      <c r="B42" s="12">
        <f>IFERROR(('March '!B27/'March '!B12)*100,0)</f>
        <v>28.571428571428569</v>
      </c>
      <c r="C42" s="12">
        <f>IFERROR(('March '!C27/'March '!C12)*100,0)</f>
        <v>50</v>
      </c>
      <c r="D42" s="12">
        <f>IFERROR(('March '!D27/'March '!D12)*100,0)</f>
        <v>60</v>
      </c>
      <c r="E42" s="12">
        <f>IFERROR(('March '!E27/'March '!E12)*100,0)</f>
        <v>82.5</v>
      </c>
      <c r="F42" s="12">
        <f>IFERROR(('March '!F27/'March '!F12)*100,0)</f>
        <v>85</v>
      </c>
      <c r="G42" s="12">
        <f>IFERROR(('March '!G27/'March '!G12)*100,0)</f>
        <v>72</v>
      </c>
      <c r="H42" s="12">
        <f>IFERROR(('March '!H27/'March '!H12)*100,0)</f>
        <v>0</v>
      </c>
      <c r="I42" s="12">
        <f>IFERROR(('March '!I27/'March '!I12)*100,0)</f>
        <v>50</v>
      </c>
      <c r="J42" s="12">
        <f>IFERROR(('March '!J27/'March '!J12)*100,0)</f>
        <v>73.333333333333329</v>
      </c>
      <c r="K42" s="12">
        <f>IFERROR(('March '!K27/'March '!K12)*100,0)</f>
        <v>70.270270270270274</v>
      </c>
      <c r="L42" s="12">
        <f>IFERROR(('March '!L27/'March '!L12)*100,0)</f>
        <v>69.767441860465112</v>
      </c>
      <c r="M42" s="12">
        <f>IFERROR(('March '!M27/'March '!M12)*100,0)</f>
        <v>67.61904761904762</v>
      </c>
      <c r="N42" s="12">
        <f>IFERROR(('March '!N27/'March '!N12)*100,0)</f>
        <v>22.222222222222221</v>
      </c>
      <c r="O42" s="12">
        <f>IFERROR(('March '!O27/'March '!O12)*100,0)</f>
        <v>50</v>
      </c>
      <c r="P42" s="12">
        <f>IFERROR(('March '!P27/'March '!P12)*100,0)</f>
        <v>65.714285714285708</v>
      </c>
      <c r="Q42" s="12">
        <f>IFERROR(('March '!Q27/'March '!Q12)*100,0)</f>
        <v>76.623376623376629</v>
      </c>
      <c r="R42" s="12">
        <f>IFERROR(('March '!R27/'March '!R12)*100,0)</f>
        <v>77.108433734939766</v>
      </c>
      <c r="S42" s="12">
        <f>IFERROR(('March '!S27/'March '!S12)*100,0)</f>
        <v>70</v>
      </c>
    </row>
    <row r="43" spans="1:19" x14ac:dyDescent="0.25">
      <c r="A43" s="25" t="s">
        <v>19</v>
      </c>
      <c r="B43" s="11">
        <f>IFERROR(('March '!B28/'March '!B13)*100,0)</f>
        <v>100</v>
      </c>
      <c r="C43" s="11">
        <f>IFERROR(('March '!C28/'March '!C13)*100,0)</f>
        <v>33.333333333333329</v>
      </c>
      <c r="D43" s="11">
        <f>IFERROR(('March '!D28/'March '!D13)*100,0)</f>
        <v>75</v>
      </c>
      <c r="E43" s="11">
        <f>IFERROR(('March '!E28/'March '!E13)*100,0)</f>
        <v>71.428571428571431</v>
      </c>
      <c r="F43" s="11">
        <f>IFERROR(('March '!F28/'March '!F13)*100,0)</f>
        <v>80</v>
      </c>
      <c r="G43" s="11">
        <f>IFERROR(('March '!G28/'March '!G13)*100,0)</f>
        <v>74.285714285714292</v>
      </c>
      <c r="H43" s="11">
        <f>IFERROR(('March '!H28/'March '!H13)*100,0)</f>
        <v>100</v>
      </c>
      <c r="I43" s="11">
        <f>IFERROR(('March '!I28/'March '!I13)*100,0)</f>
        <v>33.333333333333329</v>
      </c>
      <c r="J43" s="11">
        <f>IFERROR(('March '!J28/'March '!J13)*100,0)</f>
        <v>100</v>
      </c>
      <c r="K43" s="11">
        <f>IFERROR(('March '!K28/'March '!K13)*100,0)</f>
        <v>72.727272727272734</v>
      </c>
      <c r="L43" s="11">
        <f>IFERROR(('March '!L28/'March '!L13)*100,0)</f>
        <v>60</v>
      </c>
      <c r="M43" s="11">
        <f>IFERROR(('March '!M28/'March '!M13)*100,0)</f>
        <v>64.86486486486487</v>
      </c>
      <c r="N43" s="11">
        <f>IFERROR(('March '!N28/'March '!N13)*100,0)</f>
        <v>100</v>
      </c>
      <c r="O43" s="11">
        <f>IFERROR(('March '!O28/'March '!O13)*100,0)</f>
        <v>33.333333333333329</v>
      </c>
      <c r="P43" s="11">
        <f>IFERROR(('March '!P28/'March '!P13)*100,0)</f>
        <v>80</v>
      </c>
      <c r="Q43" s="11">
        <f>IFERROR(('March '!Q28/'March '!Q13)*100,0)</f>
        <v>72.222222222222214</v>
      </c>
      <c r="R43" s="11">
        <f>IFERROR(('March '!R28/'March '!R13)*100,0)</f>
        <v>70</v>
      </c>
      <c r="S43" s="11">
        <f>IFERROR(('March '!S28/'March '!S13)*100,0)</f>
        <v>69.444444444444443</v>
      </c>
    </row>
    <row r="44" spans="1:19" ht="15.75" thickBot="1" x14ac:dyDescent="0.3">
      <c r="A44" s="24" t="s">
        <v>20</v>
      </c>
      <c r="B44" s="12">
        <f>IFERROR(('March '!B29/'March '!B14)*100,0)</f>
        <v>50</v>
      </c>
      <c r="C44" s="12">
        <f>IFERROR(('March '!C29/'March '!C14)*100,0)</f>
        <v>0</v>
      </c>
      <c r="D44" s="12">
        <f>IFERROR(('March '!D29/'March '!D14)*100,0)</f>
        <v>100</v>
      </c>
      <c r="E44" s="12">
        <f>IFERROR(('March '!E29/'March '!E14)*100,0)</f>
        <v>100</v>
      </c>
      <c r="F44" s="12">
        <f>IFERROR(('March '!F29/'March '!F14)*100,0)</f>
        <v>100</v>
      </c>
      <c r="G44" s="12">
        <f>IFERROR(('March '!G29/'March '!G14)*100,0)</f>
        <v>93.75</v>
      </c>
      <c r="H44" s="12">
        <f>IFERROR(('March '!H29/'March '!H14)*100,0)</f>
        <v>0</v>
      </c>
      <c r="I44" s="12">
        <f>IFERROR(('March '!I29/'March '!I14)*100,0)</f>
        <v>100</v>
      </c>
      <c r="J44" s="12">
        <f>IFERROR(('March '!J29/'March '!J14)*100,0)</f>
        <v>100</v>
      </c>
      <c r="K44" s="12">
        <f>IFERROR(('March '!K29/'March '!K14)*100,0)</f>
        <v>71.428571428571431</v>
      </c>
      <c r="L44" s="12">
        <f>IFERROR(('March '!L29/'March '!L14)*100,0)</f>
        <v>83.333333333333343</v>
      </c>
      <c r="M44" s="12">
        <f>IFERROR(('March '!M29/'March '!M14)*100,0)</f>
        <v>78.125</v>
      </c>
      <c r="N44" s="12">
        <f>IFERROR(('March '!N29/'March '!N14)*100,0)</f>
        <v>33.333333333333329</v>
      </c>
      <c r="O44" s="12">
        <f>IFERROR(('March '!O29/'March '!O14)*100,0)</f>
        <v>100</v>
      </c>
      <c r="P44" s="12">
        <f>IFERROR(('March '!P29/'March '!P14)*100,0)</f>
        <v>100</v>
      </c>
      <c r="Q44" s="12">
        <f>IFERROR(('March '!Q29/'March '!Q14)*100,0)</f>
        <v>80</v>
      </c>
      <c r="R44" s="12">
        <f>IFERROR(('March '!R29/'March '!R14)*100,0)</f>
        <v>89.473684210526315</v>
      </c>
      <c r="S44" s="12">
        <f>IFERROR(('March '!S29/'March '!S14)*100,0)</f>
        <v>83.333333333333343</v>
      </c>
    </row>
    <row r="45" spans="1:19" ht="16.5" thickTop="1" thickBot="1" x14ac:dyDescent="0.3">
      <c r="A45" s="23" t="s">
        <v>4</v>
      </c>
      <c r="B45" s="13">
        <f>IFERROR(('March '!B30/'March '!B15)*100,0)</f>
        <v>37.5</v>
      </c>
      <c r="C45" s="13">
        <f>IFERROR(('March '!C30/'March '!C15)*100,0)</f>
        <v>49.462365591397848</v>
      </c>
      <c r="D45" s="13">
        <f>IFERROR(('March '!D30/'March '!D15)*100,0)</f>
        <v>73.599999999999994</v>
      </c>
      <c r="E45" s="13">
        <f>IFERROR(('March '!E30/'March '!E15)*100,0)</f>
        <v>86.341463414634148</v>
      </c>
      <c r="F45" s="13">
        <f>IFERROR(('March '!F30/'March '!F15)*100,0)</f>
        <v>90.243902439024396</v>
      </c>
      <c r="G45" s="13">
        <f>IFERROR(('March '!G30/'March '!G15)*100,0)</f>
        <v>77.856135401974612</v>
      </c>
      <c r="H45" s="13">
        <f>IFERROR(('March '!H30/'March '!H15)*100,0)</f>
        <v>50</v>
      </c>
      <c r="I45" s="13">
        <f>IFERROR(('March '!I30/'March '!I15)*100,0)</f>
        <v>64.615384615384613</v>
      </c>
      <c r="J45" s="13">
        <f>IFERROR(('March '!J30/'March '!J15)*100,0)</f>
        <v>75.675675675675677</v>
      </c>
      <c r="K45" s="13">
        <f>IFERROR(('March '!K30/'March '!K15)*100,0)</f>
        <v>76.408450704225345</v>
      </c>
      <c r="L45" s="13">
        <f>IFERROR(('March '!L30/'March '!L15)*100,0)</f>
        <v>83.387622149837142</v>
      </c>
      <c r="M45" s="13">
        <f>IFERROR(('March '!M30/'March '!M15)*100,0)</f>
        <v>77.106918238993714</v>
      </c>
      <c r="N45" s="13">
        <f>IFERROR(('March '!N30/'March '!N15)*100,0)</f>
        <v>42.647058823529413</v>
      </c>
      <c r="O45" s="13">
        <f>IFERROR(('March '!O30/'March '!O15)*100,0)</f>
        <v>55.696202531645568</v>
      </c>
      <c r="P45" s="13">
        <f>IFERROR(('March '!P30/'March '!P15)*100,0)</f>
        <v>74.576271186440678</v>
      </c>
      <c r="Q45" s="13">
        <f>IFERROR(('March '!Q30/'March '!Q15)*100,0)</f>
        <v>80.572597137014313</v>
      </c>
      <c r="R45" s="13">
        <f>IFERROR(('March '!R30/'March '!R15)*100,0)</f>
        <v>86.437613019891501</v>
      </c>
      <c r="S45" s="13">
        <f>IFERROR(('March '!S30/'March '!S15)*100,0)</f>
        <v>77.460106382978722</v>
      </c>
    </row>
    <row r="46" spans="1:19" ht="15.75" thickTop="1" x14ac:dyDescent="0.25">
      <c r="A46" s="14"/>
      <c r="J46" s="15"/>
    </row>
    <row r="47" spans="1:19" x14ac:dyDescent="0.25">
      <c r="A47" s="14"/>
      <c r="J47" s="15"/>
    </row>
  </sheetData>
  <mergeCells count="13">
    <mergeCell ref="B1:S1"/>
    <mergeCell ref="A2:S2"/>
    <mergeCell ref="B3:G3"/>
    <mergeCell ref="H3:M3"/>
    <mergeCell ref="N3:S3"/>
    <mergeCell ref="B33:G33"/>
    <mergeCell ref="H33:M33"/>
    <mergeCell ref="N33:S33"/>
    <mergeCell ref="A17:S17"/>
    <mergeCell ref="B18:G18"/>
    <mergeCell ref="H18:M18"/>
    <mergeCell ref="N18:S18"/>
    <mergeCell ref="A32:S32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S47"/>
  <sheetViews>
    <sheetView showGridLines="0" workbookViewId="0">
      <selection activeCell="U15" sqref="U15"/>
    </sheetView>
  </sheetViews>
  <sheetFormatPr defaultColWidth="9.125" defaultRowHeight="15" x14ac:dyDescent="0.25"/>
  <cols>
    <col min="1" max="1" width="21.625" style="1" customWidth="1"/>
    <col min="2" max="2" width="7.1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8.875" style="1" customWidth="1"/>
    <col min="8" max="8" width="9.125" style="1" customWidth="1"/>
    <col min="9" max="10" width="9.125" style="1" bestFit="1" customWidth="1"/>
    <col min="11" max="11" width="8" style="1" bestFit="1" customWidth="1"/>
    <col min="12" max="12" width="13.125" style="1" customWidth="1"/>
    <col min="13" max="13" width="7.375" style="1" customWidth="1"/>
    <col min="14" max="17" width="9.12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4.25" customHeight="1" thickTop="1" thickBot="1" x14ac:dyDescent="0.3">
      <c r="A3" s="34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33" t="s">
        <v>5</v>
      </c>
      <c r="B4" s="33" t="s">
        <v>6</v>
      </c>
      <c r="C4" s="33" t="s">
        <v>7</v>
      </c>
      <c r="D4" s="33" t="s">
        <v>8</v>
      </c>
      <c r="E4" s="33" t="s">
        <v>9</v>
      </c>
      <c r="F4" s="33" t="s">
        <v>10</v>
      </c>
      <c r="G4" s="33" t="s">
        <v>4</v>
      </c>
      <c r="H4" s="33" t="s">
        <v>6</v>
      </c>
      <c r="I4" s="33" t="s">
        <v>7</v>
      </c>
      <c r="J4" s="33" t="s">
        <v>8</v>
      </c>
      <c r="K4" s="33" t="s">
        <v>9</v>
      </c>
      <c r="L4" s="33" t="s">
        <v>10</v>
      </c>
      <c r="M4" s="33" t="s">
        <v>4</v>
      </c>
      <c r="N4" s="33" t="s">
        <v>6</v>
      </c>
      <c r="O4" s="33" t="s">
        <v>7</v>
      </c>
      <c r="P4" s="33" t="s">
        <v>8</v>
      </c>
      <c r="Q4" s="33" t="s">
        <v>9</v>
      </c>
      <c r="R4" s="33" t="s">
        <v>10</v>
      </c>
      <c r="S4" s="33" t="s">
        <v>4</v>
      </c>
    </row>
    <row r="5" spans="1:19" x14ac:dyDescent="0.25">
      <c r="A5" s="32" t="s">
        <v>11</v>
      </c>
      <c r="B5" s="36">
        <v>19</v>
      </c>
      <c r="C5" s="36">
        <v>25</v>
      </c>
      <c r="D5" s="36">
        <v>25</v>
      </c>
      <c r="E5" s="36">
        <v>55</v>
      </c>
      <c r="F5" s="36">
        <v>49</v>
      </c>
      <c r="G5" s="36">
        <v>173</v>
      </c>
      <c r="H5" s="36">
        <v>4</v>
      </c>
      <c r="I5" s="36">
        <v>23</v>
      </c>
      <c r="J5" s="36">
        <v>49</v>
      </c>
      <c r="K5" s="36">
        <v>94</v>
      </c>
      <c r="L5" s="36">
        <v>106</v>
      </c>
      <c r="M5" s="36">
        <v>276</v>
      </c>
      <c r="N5" s="36">
        <v>23</v>
      </c>
      <c r="O5" s="36">
        <v>48</v>
      </c>
      <c r="P5" s="36">
        <v>74</v>
      </c>
      <c r="Q5" s="36">
        <v>149</v>
      </c>
      <c r="R5" s="36">
        <v>155</v>
      </c>
      <c r="S5" s="36">
        <v>449</v>
      </c>
    </row>
    <row r="6" spans="1:19" x14ac:dyDescent="0.25">
      <c r="A6" s="31" t="s">
        <v>12</v>
      </c>
      <c r="B6" s="35">
        <v>2</v>
      </c>
      <c r="C6" s="35">
        <v>1</v>
      </c>
      <c r="D6" s="35">
        <v>7</v>
      </c>
      <c r="E6" s="35">
        <v>25</v>
      </c>
      <c r="F6" s="35">
        <v>20</v>
      </c>
      <c r="G6" s="35">
        <v>55</v>
      </c>
      <c r="H6" s="35">
        <v>4</v>
      </c>
      <c r="I6" s="35">
        <v>6</v>
      </c>
      <c r="J6" s="35">
        <v>10</v>
      </c>
      <c r="K6" s="35">
        <v>18</v>
      </c>
      <c r="L6" s="35">
        <v>36</v>
      </c>
      <c r="M6" s="35">
        <v>74</v>
      </c>
      <c r="N6" s="35">
        <v>6</v>
      </c>
      <c r="O6" s="35">
        <v>7</v>
      </c>
      <c r="P6" s="35">
        <v>17</v>
      </c>
      <c r="Q6" s="35">
        <v>43</v>
      </c>
      <c r="R6" s="35">
        <v>56</v>
      </c>
      <c r="S6" s="35">
        <v>129</v>
      </c>
    </row>
    <row r="7" spans="1:19" x14ac:dyDescent="0.25">
      <c r="A7" s="32" t="s">
        <v>13</v>
      </c>
      <c r="B7" s="36">
        <v>4</v>
      </c>
      <c r="C7" s="36">
        <v>3</v>
      </c>
      <c r="D7" s="36">
        <v>1</v>
      </c>
      <c r="E7" s="36">
        <v>9</v>
      </c>
      <c r="F7" s="36">
        <v>10</v>
      </c>
      <c r="G7" s="36">
        <v>27</v>
      </c>
      <c r="H7" s="36">
        <v>0</v>
      </c>
      <c r="I7" s="36">
        <v>2</v>
      </c>
      <c r="J7" s="36">
        <v>4</v>
      </c>
      <c r="K7" s="36">
        <v>7</v>
      </c>
      <c r="L7" s="36">
        <v>12</v>
      </c>
      <c r="M7" s="36">
        <v>25</v>
      </c>
      <c r="N7" s="36">
        <v>4</v>
      </c>
      <c r="O7" s="36">
        <v>5</v>
      </c>
      <c r="P7" s="36">
        <v>5</v>
      </c>
      <c r="Q7" s="36">
        <v>16</v>
      </c>
      <c r="R7" s="36">
        <v>22</v>
      </c>
      <c r="S7" s="36">
        <v>52</v>
      </c>
    </row>
    <row r="8" spans="1:19" x14ac:dyDescent="0.25">
      <c r="A8" s="31" t="s">
        <v>14</v>
      </c>
      <c r="B8" s="35">
        <v>1</v>
      </c>
      <c r="C8" s="35">
        <v>4</v>
      </c>
      <c r="D8" s="35">
        <v>4</v>
      </c>
      <c r="E8" s="35">
        <v>7</v>
      </c>
      <c r="F8" s="35">
        <v>10</v>
      </c>
      <c r="G8" s="35">
        <v>26</v>
      </c>
      <c r="H8" s="35">
        <v>0</v>
      </c>
      <c r="I8" s="35">
        <v>0</v>
      </c>
      <c r="J8" s="35">
        <v>5</v>
      </c>
      <c r="K8" s="35">
        <v>12</v>
      </c>
      <c r="L8" s="35">
        <v>18</v>
      </c>
      <c r="M8" s="35">
        <v>35</v>
      </c>
      <c r="N8" s="35">
        <v>1</v>
      </c>
      <c r="O8" s="35">
        <v>4</v>
      </c>
      <c r="P8" s="35">
        <v>9</v>
      </c>
      <c r="Q8" s="35">
        <v>19</v>
      </c>
      <c r="R8" s="35">
        <v>28</v>
      </c>
      <c r="S8" s="35">
        <v>61</v>
      </c>
    </row>
    <row r="9" spans="1:19" x14ac:dyDescent="0.25">
      <c r="A9" s="32" t="s">
        <v>15</v>
      </c>
      <c r="B9" s="36">
        <v>8</v>
      </c>
      <c r="C9" s="36">
        <v>10</v>
      </c>
      <c r="D9" s="36">
        <v>5</v>
      </c>
      <c r="E9" s="36">
        <v>13</v>
      </c>
      <c r="F9" s="36">
        <v>19</v>
      </c>
      <c r="G9" s="36">
        <v>55</v>
      </c>
      <c r="H9" s="36">
        <v>2</v>
      </c>
      <c r="I9" s="36">
        <v>6</v>
      </c>
      <c r="J9" s="36">
        <v>10</v>
      </c>
      <c r="K9" s="36">
        <v>24</v>
      </c>
      <c r="L9" s="36">
        <v>18</v>
      </c>
      <c r="M9" s="36">
        <v>60</v>
      </c>
      <c r="N9" s="36">
        <v>10</v>
      </c>
      <c r="O9" s="36">
        <v>16</v>
      </c>
      <c r="P9" s="36">
        <v>15</v>
      </c>
      <c r="Q9" s="36">
        <v>37</v>
      </c>
      <c r="R9" s="36">
        <v>37</v>
      </c>
      <c r="S9" s="36">
        <v>115</v>
      </c>
    </row>
    <row r="10" spans="1:19" x14ac:dyDescent="0.25">
      <c r="A10" s="31" t="s">
        <v>16</v>
      </c>
      <c r="B10" s="35">
        <v>4</v>
      </c>
      <c r="C10" s="35">
        <v>8</v>
      </c>
      <c r="D10" s="35">
        <v>16</v>
      </c>
      <c r="E10" s="35">
        <v>13</v>
      </c>
      <c r="F10" s="35">
        <v>21</v>
      </c>
      <c r="G10" s="35">
        <v>62</v>
      </c>
      <c r="H10" s="35">
        <v>4</v>
      </c>
      <c r="I10" s="35">
        <v>6</v>
      </c>
      <c r="J10" s="35">
        <v>15</v>
      </c>
      <c r="K10" s="35">
        <v>22</v>
      </c>
      <c r="L10" s="35">
        <v>17</v>
      </c>
      <c r="M10" s="35">
        <v>64</v>
      </c>
      <c r="N10" s="35">
        <v>8</v>
      </c>
      <c r="O10" s="35">
        <v>14</v>
      </c>
      <c r="P10" s="35">
        <v>31</v>
      </c>
      <c r="Q10" s="35">
        <v>35</v>
      </c>
      <c r="R10" s="35">
        <v>38</v>
      </c>
      <c r="S10" s="35">
        <v>126</v>
      </c>
    </row>
    <row r="11" spans="1:19" x14ac:dyDescent="0.25">
      <c r="A11" s="32" t="s">
        <v>17</v>
      </c>
      <c r="B11" s="36">
        <v>3</v>
      </c>
      <c r="C11" s="36">
        <v>2</v>
      </c>
      <c r="D11" s="36">
        <v>6</v>
      </c>
      <c r="E11" s="36">
        <v>8</v>
      </c>
      <c r="F11" s="36">
        <v>24</v>
      </c>
      <c r="G11" s="36">
        <v>43</v>
      </c>
      <c r="H11" s="36">
        <v>0</v>
      </c>
      <c r="I11" s="36">
        <v>2</v>
      </c>
      <c r="J11" s="36">
        <v>8</v>
      </c>
      <c r="K11" s="36">
        <v>12</v>
      </c>
      <c r="L11" s="36">
        <v>33</v>
      </c>
      <c r="M11" s="36">
        <v>55</v>
      </c>
      <c r="N11" s="36">
        <v>3</v>
      </c>
      <c r="O11" s="36">
        <v>4</v>
      </c>
      <c r="P11" s="36">
        <v>14</v>
      </c>
      <c r="Q11" s="36">
        <v>20</v>
      </c>
      <c r="R11" s="36">
        <v>57</v>
      </c>
      <c r="S11" s="36">
        <v>98</v>
      </c>
    </row>
    <row r="12" spans="1:19" x14ac:dyDescent="0.25">
      <c r="A12" s="31" t="s">
        <v>18</v>
      </c>
      <c r="B12" s="35">
        <v>7</v>
      </c>
      <c r="C12" s="35">
        <v>3</v>
      </c>
      <c r="D12" s="35">
        <v>10</v>
      </c>
      <c r="E12" s="35">
        <v>22</v>
      </c>
      <c r="F12" s="35">
        <v>28</v>
      </c>
      <c r="G12" s="35">
        <v>70</v>
      </c>
      <c r="H12" s="35">
        <v>1</v>
      </c>
      <c r="I12" s="35">
        <v>7</v>
      </c>
      <c r="J12" s="35">
        <v>8</v>
      </c>
      <c r="K12" s="35">
        <v>22</v>
      </c>
      <c r="L12" s="35">
        <v>40</v>
      </c>
      <c r="M12" s="35">
        <v>78</v>
      </c>
      <c r="N12" s="35">
        <v>8</v>
      </c>
      <c r="O12" s="35">
        <v>10</v>
      </c>
      <c r="P12" s="35">
        <v>18</v>
      </c>
      <c r="Q12" s="35">
        <v>44</v>
      </c>
      <c r="R12" s="35">
        <v>68</v>
      </c>
      <c r="S12" s="35">
        <v>148</v>
      </c>
    </row>
    <row r="13" spans="1:19" x14ac:dyDescent="0.25">
      <c r="A13" s="32" t="s">
        <v>19</v>
      </c>
      <c r="B13" s="36">
        <v>1</v>
      </c>
      <c r="C13" s="36">
        <v>0</v>
      </c>
      <c r="D13" s="36">
        <v>2</v>
      </c>
      <c r="E13" s="36">
        <v>4</v>
      </c>
      <c r="F13" s="36">
        <v>12</v>
      </c>
      <c r="G13" s="36">
        <v>19</v>
      </c>
      <c r="H13" s="36">
        <v>0</v>
      </c>
      <c r="I13" s="36">
        <v>2</v>
      </c>
      <c r="J13" s="36">
        <v>2</v>
      </c>
      <c r="K13" s="36">
        <v>12</v>
      </c>
      <c r="L13" s="36">
        <v>12</v>
      </c>
      <c r="M13" s="36">
        <v>28</v>
      </c>
      <c r="N13" s="36">
        <v>1</v>
      </c>
      <c r="O13" s="36">
        <v>2</v>
      </c>
      <c r="P13" s="36">
        <v>4</v>
      </c>
      <c r="Q13" s="36">
        <v>16</v>
      </c>
      <c r="R13" s="36">
        <v>24</v>
      </c>
      <c r="S13" s="36">
        <v>47</v>
      </c>
    </row>
    <row r="14" spans="1:19" ht="15.75" thickBot="1" x14ac:dyDescent="0.3">
      <c r="A14" s="31" t="s">
        <v>20</v>
      </c>
      <c r="B14" s="35">
        <v>1</v>
      </c>
      <c r="C14" s="35">
        <v>0</v>
      </c>
      <c r="D14" s="35">
        <v>4</v>
      </c>
      <c r="E14" s="35">
        <v>3</v>
      </c>
      <c r="F14" s="35">
        <v>3</v>
      </c>
      <c r="G14" s="35">
        <v>11</v>
      </c>
      <c r="H14" s="35">
        <v>0</v>
      </c>
      <c r="I14" s="35">
        <v>0</v>
      </c>
      <c r="J14" s="35">
        <v>2</v>
      </c>
      <c r="K14" s="35">
        <v>8</v>
      </c>
      <c r="L14" s="35">
        <v>3</v>
      </c>
      <c r="M14" s="35">
        <v>13</v>
      </c>
      <c r="N14" s="35">
        <v>1</v>
      </c>
      <c r="O14" s="35">
        <v>0</v>
      </c>
      <c r="P14" s="35">
        <v>6</v>
      </c>
      <c r="Q14" s="35">
        <v>11</v>
      </c>
      <c r="R14" s="35">
        <v>6</v>
      </c>
      <c r="S14" s="35">
        <v>24</v>
      </c>
    </row>
    <row r="15" spans="1:19" ht="16.5" thickTop="1" thickBot="1" x14ac:dyDescent="0.3">
      <c r="A15" s="30" t="s">
        <v>4</v>
      </c>
      <c r="B15" s="30">
        <v>50</v>
      </c>
      <c r="C15" s="30">
        <v>56</v>
      </c>
      <c r="D15" s="30">
        <v>80</v>
      </c>
      <c r="E15" s="30">
        <v>159</v>
      </c>
      <c r="F15" s="30">
        <v>196</v>
      </c>
      <c r="G15" s="30">
        <v>541</v>
      </c>
      <c r="H15" s="30">
        <v>15</v>
      </c>
      <c r="I15" s="30">
        <v>54</v>
      </c>
      <c r="J15" s="30">
        <v>113</v>
      </c>
      <c r="K15" s="30">
        <v>231</v>
      </c>
      <c r="L15" s="30">
        <v>295</v>
      </c>
      <c r="M15" s="30">
        <v>708</v>
      </c>
      <c r="N15" s="30">
        <v>65</v>
      </c>
      <c r="O15" s="30">
        <v>110</v>
      </c>
      <c r="P15" s="30">
        <v>193</v>
      </c>
      <c r="Q15" s="30">
        <v>390</v>
      </c>
      <c r="R15" s="30">
        <v>491</v>
      </c>
      <c r="S15" s="30">
        <v>1249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34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33" t="s">
        <v>5</v>
      </c>
      <c r="B19" s="33" t="s">
        <v>6</v>
      </c>
      <c r="C19" s="33" t="s">
        <v>7</v>
      </c>
      <c r="D19" s="33" t="s">
        <v>8</v>
      </c>
      <c r="E19" s="33" t="s">
        <v>9</v>
      </c>
      <c r="F19" s="33" t="s">
        <v>10</v>
      </c>
      <c r="G19" s="33" t="s">
        <v>4</v>
      </c>
      <c r="H19" s="33" t="s">
        <v>6</v>
      </c>
      <c r="I19" s="33" t="s">
        <v>7</v>
      </c>
      <c r="J19" s="33" t="s">
        <v>8</v>
      </c>
      <c r="K19" s="33" t="s">
        <v>9</v>
      </c>
      <c r="L19" s="33" t="s">
        <v>10</v>
      </c>
      <c r="M19" s="33" t="s">
        <v>4</v>
      </c>
      <c r="N19" s="33" t="s">
        <v>6</v>
      </c>
      <c r="O19" s="33" t="s">
        <v>7</v>
      </c>
      <c r="P19" s="33" t="s">
        <v>8</v>
      </c>
      <c r="Q19" s="33" t="s">
        <v>9</v>
      </c>
      <c r="R19" s="33" t="s">
        <v>10</v>
      </c>
      <c r="S19" s="33" t="s">
        <v>4</v>
      </c>
    </row>
    <row r="20" spans="1:19" x14ac:dyDescent="0.25">
      <c r="A20" s="32" t="s">
        <v>11</v>
      </c>
      <c r="B20" s="36">
        <v>10</v>
      </c>
      <c r="C20" s="36">
        <v>13</v>
      </c>
      <c r="D20" s="36">
        <v>15</v>
      </c>
      <c r="E20" s="36">
        <v>48</v>
      </c>
      <c r="F20" s="36">
        <v>43</v>
      </c>
      <c r="G20" s="36">
        <v>129</v>
      </c>
      <c r="H20" s="36">
        <v>2</v>
      </c>
      <c r="I20" s="36">
        <v>15</v>
      </c>
      <c r="J20" s="36">
        <v>26</v>
      </c>
      <c r="K20" s="36">
        <v>76</v>
      </c>
      <c r="L20" s="36">
        <v>79</v>
      </c>
      <c r="M20" s="36">
        <v>198</v>
      </c>
      <c r="N20" s="36">
        <v>12</v>
      </c>
      <c r="O20" s="36">
        <v>28</v>
      </c>
      <c r="P20" s="36">
        <v>41</v>
      </c>
      <c r="Q20" s="36">
        <v>124</v>
      </c>
      <c r="R20" s="36">
        <v>122</v>
      </c>
      <c r="S20" s="36">
        <v>327</v>
      </c>
    </row>
    <row r="21" spans="1:19" x14ac:dyDescent="0.25">
      <c r="A21" s="31" t="s">
        <v>12</v>
      </c>
      <c r="B21" s="35">
        <v>0</v>
      </c>
      <c r="C21" s="35">
        <v>0</v>
      </c>
      <c r="D21" s="35">
        <v>5</v>
      </c>
      <c r="E21" s="35">
        <v>22</v>
      </c>
      <c r="F21" s="35">
        <v>19</v>
      </c>
      <c r="G21" s="35">
        <v>46</v>
      </c>
      <c r="H21" s="35">
        <v>1</v>
      </c>
      <c r="I21" s="35">
        <v>3</v>
      </c>
      <c r="J21" s="35">
        <v>8</v>
      </c>
      <c r="K21" s="35">
        <v>14</v>
      </c>
      <c r="L21" s="35">
        <v>35</v>
      </c>
      <c r="M21" s="35">
        <v>61</v>
      </c>
      <c r="N21" s="35">
        <v>1</v>
      </c>
      <c r="O21" s="35">
        <v>3</v>
      </c>
      <c r="P21" s="35">
        <v>13</v>
      </c>
      <c r="Q21" s="35">
        <v>36</v>
      </c>
      <c r="R21" s="35">
        <v>54</v>
      </c>
      <c r="S21" s="35">
        <v>107</v>
      </c>
    </row>
    <row r="22" spans="1:19" x14ac:dyDescent="0.25">
      <c r="A22" s="32" t="s">
        <v>13</v>
      </c>
      <c r="B22" s="36">
        <v>3</v>
      </c>
      <c r="C22" s="36">
        <v>0</v>
      </c>
      <c r="D22" s="36">
        <v>1</v>
      </c>
      <c r="E22" s="36">
        <v>8</v>
      </c>
      <c r="F22" s="36">
        <v>8</v>
      </c>
      <c r="G22" s="36">
        <v>20</v>
      </c>
      <c r="H22" s="36">
        <v>0</v>
      </c>
      <c r="I22" s="36">
        <v>1</v>
      </c>
      <c r="J22" s="36">
        <v>4</v>
      </c>
      <c r="K22" s="36">
        <v>7</v>
      </c>
      <c r="L22" s="36">
        <v>9</v>
      </c>
      <c r="M22" s="36">
        <v>21</v>
      </c>
      <c r="N22" s="36">
        <v>3</v>
      </c>
      <c r="O22" s="36">
        <v>1</v>
      </c>
      <c r="P22" s="36">
        <v>5</v>
      </c>
      <c r="Q22" s="36">
        <v>15</v>
      </c>
      <c r="R22" s="36">
        <v>17</v>
      </c>
      <c r="S22" s="36">
        <v>41</v>
      </c>
    </row>
    <row r="23" spans="1:19" x14ac:dyDescent="0.25">
      <c r="A23" s="31" t="s">
        <v>14</v>
      </c>
      <c r="B23" s="35">
        <v>0</v>
      </c>
      <c r="C23" s="35">
        <v>3</v>
      </c>
      <c r="D23" s="35">
        <v>1</v>
      </c>
      <c r="E23" s="35">
        <v>5</v>
      </c>
      <c r="F23" s="35">
        <v>10</v>
      </c>
      <c r="G23" s="35">
        <v>19</v>
      </c>
      <c r="H23" s="35">
        <v>0</v>
      </c>
      <c r="I23" s="35">
        <v>0</v>
      </c>
      <c r="J23" s="35">
        <v>5</v>
      </c>
      <c r="K23" s="35">
        <v>12</v>
      </c>
      <c r="L23" s="35">
        <v>16</v>
      </c>
      <c r="M23" s="35">
        <v>33</v>
      </c>
      <c r="N23" s="35">
        <v>0</v>
      </c>
      <c r="O23" s="35">
        <v>3</v>
      </c>
      <c r="P23" s="35">
        <v>6</v>
      </c>
      <c r="Q23" s="35">
        <v>17</v>
      </c>
      <c r="R23" s="35">
        <v>26</v>
      </c>
      <c r="S23" s="35">
        <v>52</v>
      </c>
    </row>
    <row r="24" spans="1:19" x14ac:dyDescent="0.25">
      <c r="A24" s="32" t="s">
        <v>15</v>
      </c>
      <c r="B24" s="36">
        <v>3</v>
      </c>
      <c r="C24" s="36">
        <v>2</v>
      </c>
      <c r="D24" s="36">
        <v>5</v>
      </c>
      <c r="E24" s="36">
        <v>10</v>
      </c>
      <c r="F24" s="36">
        <v>15</v>
      </c>
      <c r="G24" s="36">
        <v>35</v>
      </c>
      <c r="H24" s="36">
        <v>1</v>
      </c>
      <c r="I24" s="36">
        <v>5</v>
      </c>
      <c r="J24" s="36">
        <v>8</v>
      </c>
      <c r="K24" s="36">
        <v>18</v>
      </c>
      <c r="L24" s="36">
        <v>18</v>
      </c>
      <c r="M24" s="36">
        <v>50</v>
      </c>
      <c r="N24" s="36">
        <v>4</v>
      </c>
      <c r="O24" s="36">
        <v>7</v>
      </c>
      <c r="P24" s="36">
        <v>13</v>
      </c>
      <c r="Q24" s="36">
        <v>28</v>
      </c>
      <c r="R24" s="36">
        <v>33</v>
      </c>
      <c r="S24" s="36">
        <v>85</v>
      </c>
    </row>
    <row r="25" spans="1:19" x14ac:dyDescent="0.25">
      <c r="A25" s="31" t="s">
        <v>16</v>
      </c>
      <c r="B25" s="35">
        <v>1</v>
      </c>
      <c r="C25" s="35">
        <v>5</v>
      </c>
      <c r="D25" s="35">
        <v>14</v>
      </c>
      <c r="E25" s="35">
        <v>12</v>
      </c>
      <c r="F25" s="35">
        <v>17</v>
      </c>
      <c r="G25" s="35">
        <v>49</v>
      </c>
      <c r="H25" s="35">
        <v>1</v>
      </c>
      <c r="I25" s="35">
        <v>2</v>
      </c>
      <c r="J25" s="35">
        <v>13</v>
      </c>
      <c r="K25" s="35">
        <v>16</v>
      </c>
      <c r="L25" s="35">
        <v>15</v>
      </c>
      <c r="M25" s="35">
        <v>47</v>
      </c>
      <c r="N25" s="35">
        <v>2</v>
      </c>
      <c r="O25" s="35">
        <v>7</v>
      </c>
      <c r="P25" s="35">
        <v>27</v>
      </c>
      <c r="Q25" s="35">
        <v>28</v>
      </c>
      <c r="R25" s="35">
        <v>32</v>
      </c>
      <c r="S25" s="35">
        <v>96</v>
      </c>
    </row>
    <row r="26" spans="1:19" x14ac:dyDescent="0.25">
      <c r="A26" s="32" t="s">
        <v>17</v>
      </c>
      <c r="B26" s="36">
        <v>0</v>
      </c>
      <c r="C26" s="36">
        <v>1</v>
      </c>
      <c r="D26" s="36">
        <v>4</v>
      </c>
      <c r="E26" s="36">
        <v>7</v>
      </c>
      <c r="F26" s="36">
        <v>22</v>
      </c>
      <c r="G26" s="36">
        <v>34</v>
      </c>
      <c r="H26" s="36">
        <v>0</v>
      </c>
      <c r="I26" s="36">
        <v>2</v>
      </c>
      <c r="J26" s="36">
        <v>3</v>
      </c>
      <c r="K26" s="36">
        <v>10</v>
      </c>
      <c r="L26" s="36">
        <v>26</v>
      </c>
      <c r="M26" s="36">
        <v>41</v>
      </c>
      <c r="N26" s="36">
        <v>0</v>
      </c>
      <c r="O26" s="36">
        <v>3</v>
      </c>
      <c r="P26" s="36">
        <v>7</v>
      </c>
      <c r="Q26" s="36">
        <v>17</v>
      </c>
      <c r="R26" s="36">
        <v>48</v>
      </c>
      <c r="S26" s="36">
        <v>75</v>
      </c>
    </row>
    <row r="27" spans="1:19" x14ac:dyDescent="0.25">
      <c r="A27" s="31" t="s">
        <v>18</v>
      </c>
      <c r="B27" s="35">
        <v>2</v>
      </c>
      <c r="C27" s="35">
        <v>2</v>
      </c>
      <c r="D27" s="35">
        <v>5</v>
      </c>
      <c r="E27" s="35">
        <v>20</v>
      </c>
      <c r="F27" s="35">
        <v>27</v>
      </c>
      <c r="G27" s="35">
        <v>56</v>
      </c>
      <c r="H27" s="35">
        <v>0</v>
      </c>
      <c r="I27" s="35">
        <v>3</v>
      </c>
      <c r="J27" s="35">
        <v>4</v>
      </c>
      <c r="K27" s="35">
        <v>16</v>
      </c>
      <c r="L27" s="35">
        <v>34</v>
      </c>
      <c r="M27" s="35">
        <v>57</v>
      </c>
      <c r="N27" s="35">
        <v>2</v>
      </c>
      <c r="O27" s="35">
        <v>5</v>
      </c>
      <c r="P27" s="35">
        <v>9</v>
      </c>
      <c r="Q27" s="35">
        <v>36</v>
      </c>
      <c r="R27" s="35">
        <v>61</v>
      </c>
      <c r="S27" s="35">
        <v>113</v>
      </c>
    </row>
    <row r="28" spans="1:19" x14ac:dyDescent="0.25">
      <c r="A28" s="32" t="s">
        <v>19</v>
      </c>
      <c r="B28" s="36">
        <v>0</v>
      </c>
      <c r="C28" s="36">
        <v>0</v>
      </c>
      <c r="D28" s="36">
        <v>1</v>
      </c>
      <c r="E28" s="36">
        <v>4</v>
      </c>
      <c r="F28" s="36">
        <v>11</v>
      </c>
      <c r="G28" s="36">
        <v>16</v>
      </c>
      <c r="H28" s="36">
        <v>0</v>
      </c>
      <c r="I28" s="36">
        <v>2</v>
      </c>
      <c r="J28" s="36">
        <v>1</v>
      </c>
      <c r="K28" s="36">
        <v>9</v>
      </c>
      <c r="L28" s="36">
        <v>12</v>
      </c>
      <c r="M28" s="36">
        <v>24</v>
      </c>
      <c r="N28" s="36">
        <v>0</v>
      </c>
      <c r="O28" s="36">
        <v>2</v>
      </c>
      <c r="P28" s="36">
        <v>2</v>
      </c>
      <c r="Q28" s="36">
        <v>13</v>
      </c>
      <c r="R28" s="36">
        <v>23</v>
      </c>
      <c r="S28" s="36">
        <v>40</v>
      </c>
    </row>
    <row r="29" spans="1:19" ht="15.75" thickBot="1" x14ac:dyDescent="0.3">
      <c r="A29" s="31" t="s">
        <v>20</v>
      </c>
      <c r="B29" s="35">
        <v>1</v>
      </c>
      <c r="C29" s="35">
        <v>0</v>
      </c>
      <c r="D29" s="35">
        <v>4</v>
      </c>
      <c r="E29" s="35">
        <v>3</v>
      </c>
      <c r="F29" s="35">
        <v>3</v>
      </c>
      <c r="G29" s="35">
        <v>11</v>
      </c>
      <c r="H29" s="35">
        <v>0</v>
      </c>
      <c r="I29" s="35">
        <v>0</v>
      </c>
      <c r="J29" s="35">
        <v>2</v>
      </c>
      <c r="K29" s="35">
        <v>5</v>
      </c>
      <c r="L29" s="35">
        <v>2</v>
      </c>
      <c r="M29" s="35">
        <v>9</v>
      </c>
      <c r="N29" s="35">
        <v>1</v>
      </c>
      <c r="O29" s="35">
        <v>0</v>
      </c>
      <c r="P29" s="35">
        <v>6</v>
      </c>
      <c r="Q29" s="35">
        <v>8</v>
      </c>
      <c r="R29" s="35">
        <v>5</v>
      </c>
      <c r="S29" s="35">
        <v>20</v>
      </c>
    </row>
    <row r="30" spans="1:19" ht="16.5" thickTop="1" thickBot="1" x14ac:dyDescent="0.3">
      <c r="A30" s="30" t="s">
        <v>4</v>
      </c>
      <c r="B30" s="30">
        <v>20</v>
      </c>
      <c r="C30" s="30">
        <v>26</v>
      </c>
      <c r="D30" s="30">
        <v>55</v>
      </c>
      <c r="E30" s="30">
        <v>139</v>
      </c>
      <c r="F30" s="30">
        <v>175</v>
      </c>
      <c r="G30" s="30">
        <v>415</v>
      </c>
      <c r="H30" s="30">
        <v>5</v>
      </c>
      <c r="I30" s="30">
        <v>33</v>
      </c>
      <c r="J30" s="30">
        <v>74</v>
      </c>
      <c r="K30" s="30">
        <v>183</v>
      </c>
      <c r="L30" s="30">
        <v>246</v>
      </c>
      <c r="M30" s="30">
        <v>541</v>
      </c>
      <c r="N30" s="30">
        <v>25</v>
      </c>
      <c r="O30" s="30">
        <v>59</v>
      </c>
      <c r="P30" s="30">
        <v>129</v>
      </c>
      <c r="Q30" s="30">
        <v>322</v>
      </c>
      <c r="R30" s="30">
        <v>421</v>
      </c>
      <c r="S30" s="30">
        <v>956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34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33" t="s">
        <v>5</v>
      </c>
      <c r="B34" s="33" t="s">
        <v>6</v>
      </c>
      <c r="C34" s="33" t="s">
        <v>7</v>
      </c>
      <c r="D34" s="33" t="s">
        <v>8</v>
      </c>
      <c r="E34" s="33" t="s">
        <v>9</v>
      </c>
      <c r="F34" s="33" t="s">
        <v>10</v>
      </c>
      <c r="G34" s="33" t="s">
        <v>4</v>
      </c>
      <c r="H34" s="33" t="s">
        <v>6</v>
      </c>
      <c r="I34" s="33" t="s">
        <v>7</v>
      </c>
      <c r="J34" s="33" t="s">
        <v>8</v>
      </c>
      <c r="K34" s="33" t="s">
        <v>9</v>
      </c>
      <c r="L34" s="33" t="s">
        <v>10</v>
      </c>
      <c r="M34" s="33" t="s">
        <v>4</v>
      </c>
      <c r="N34" s="33" t="s">
        <v>6</v>
      </c>
      <c r="O34" s="33" t="s">
        <v>7</v>
      </c>
      <c r="P34" s="33" t="s">
        <v>8</v>
      </c>
      <c r="Q34" s="33" t="s">
        <v>9</v>
      </c>
      <c r="R34" s="33" t="s">
        <v>10</v>
      </c>
      <c r="S34" s="33" t="s">
        <v>4</v>
      </c>
    </row>
    <row r="35" spans="1:19" x14ac:dyDescent="0.25">
      <c r="A35" s="32" t="s">
        <v>11</v>
      </c>
      <c r="B35" s="11">
        <v>52.631578947368418</v>
      </c>
      <c r="C35" s="11">
        <v>52</v>
      </c>
      <c r="D35" s="11">
        <v>60</v>
      </c>
      <c r="E35" s="11">
        <v>87.272727272727266</v>
      </c>
      <c r="F35" s="11">
        <v>87.755102040816325</v>
      </c>
      <c r="G35" s="11">
        <v>74.566473988439313</v>
      </c>
      <c r="H35" s="11">
        <v>50</v>
      </c>
      <c r="I35" s="11">
        <v>65.217391304347828</v>
      </c>
      <c r="J35" s="11">
        <v>53.061224489795919</v>
      </c>
      <c r="K35" s="11">
        <v>80.851063829787222</v>
      </c>
      <c r="L35" s="11">
        <v>74.528301886792448</v>
      </c>
      <c r="M35" s="11">
        <v>71.739130434782609</v>
      </c>
      <c r="N35" s="11">
        <v>52.173913043478258</v>
      </c>
      <c r="O35" s="11">
        <v>58.333333333333336</v>
      </c>
      <c r="P35" s="11">
        <v>55.405405405405403</v>
      </c>
      <c r="Q35" s="11">
        <v>83.22147651006712</v>
      </c>
      <c r="R35" s="11">
        <v>78.709677419354847</v>
      </c>
      <c r="S35" s="11">
        <v>72.828507795100222</v>
      </c>
    </row>
    <row r="36" spans="1:19" x14ac:dyDescent="0.25">
      <c r="A36" s="31" t="s">
        <v>12</v>
      </c>
      <c r="B36" s="12">
        <v>0</v>
      </c>
      <c r="C36" s="12">
        <v>0</v>
      </c>
      <c r="D36" s="12">
        <v>71.428571428571431</v>
      </c>
      <c r="E36" s="12">
        <v>88</v>
      </c>
      <c r="F36" s="12">
        <v>95</v>
      </c>
      <c r="G36" s="12">
        <v>83.636363636363626</v>
      </c>
      <c r="H36" s="12">
        <v>25</v>
      </c>
      <c r="I36" s="12">
        <v>50</v>
      </c>
      <c r="J36" s="12">
        <v>80</v>
      </c>
      <c r="K36" s="12">
        <v>77.777777777777786</v>
      </c>
      <c r="L36" s="12">
        <v>97.222222222222214</v>
      </c>
      <c r="M36" s="12">
        <v>82.432432432432435</v>
      </c>
      <c r="N36" s="12">
        <v>16.666666666666664</v>
      </c>
      <c r="O36" s="12">
        <v>42.857142857142854</v>
      </c>
      <c r="P36" s="12">
        <v>76.470588235294116</v>
      </c>
      <c r="Q36" s="12">
        <v>83.720930232558146</v>
      </c>
      <c r="R36" s="12">
        <v>96.428571428571431</v>
      </c>
      <c r="S36" s="12">
        <v>82.945736434108525</v>
      </c>
    </row>
    <row r="37" spans="1:19" x14ac:dyDescent="0.25">
      <c r="A37" s="32" t="s">
        <v>13</v>
      </c>
      <c r="B37" s="11">
        <v>75</v>
      </c>
      <c r="C37" s="11">
        <v>0</v>
      </c>
      <c r="D37" s="11">
        <v>100</v>
      </c>
      <c r="E37" s="11">
        <v>88.888888888888886</v>
      </c>
      <c r="F37" s="11">
        <v>80</v>
      </c>
      <c r="G37" s="11">
        <v>74.074074074074076</v>
      </c>
      <c r="H37" s="11">
        <v>0</v>
      </c>
      <c r="I37" s="11">
        <v>50</v>
      </c>
      <c r="J37" s="11">
        <v>100</v>
      </c>
      <c r="K37" s="11">
        <v>100</v>
      </c>
      <c r="L37" s="11">
        <v>75</v>
      </c>
      <c r="M37" s="11">
        <v>84</v>
      </c>
      <c r="N37" s="11">
        <v>75</v>
      </c>
      <c r="O37" s="11">
        <v>20</v>
      </c>
      <c r="P37" s="11">
        <v>100</v>
      </c>
      <c r="Q37" s="11">
        <v>93.75</v>
      </c>
      <c r="R37" s="11">
        <v>77.272727272727266</v>
      </c>
      <c r="S37" s="11">
        <v>78.84615384615384</v>
      </c>
    </row>
    <row r="38" spans="1:19" x14ac:dyDescent="0.25">
      <c r="A38" s="31" t="s">
        <v>14</v>
      </c>
      <c r="B38" s="12">
        <v>0</v>
      </c>
      <c r="C38" s="12">
        <v>75</v>
      </c>
      <c r="D38" s="12">
        <v>25</v>
      </c>
      <c r="E38" s="12">
        <v>71.428571428571431</v>
      </c>
      <c r="F38" s="12">
        <v>100</v>
      </c>
      <c r="G38" s="12">
        <v>73.076923076923066</v>
      </c>
      <c r="H38" s="12">
        <v>0</v>
      </c>
      <c r="I38" s="12">
        <v>0</v>
      </c>
      <c r="J38" s="12">
        <v>100</v>
      </c>
      <c r="K38" s="12">
        <v>100</v>
      </c>
      <c r="L38" s="12">
        <v>88.888888888888886</v>
      </c>
      <c r="M38" s="12">
        <v>94.285714285714278</v>
      </c>
      <c r="N38" s="12">
        <v>0</v>
      </c>
      <c r="O38" s="12">
        <v>75</v>
      </c>
      <c r="P38" s="12">
        <v>66.666666666666657</v>
      </c>
      <c r="Q38" s="12">
        <v>89.473684210526315</v>
      </c>
      <c r="R38" s="12">
        <v>92.857142857142861</v>
      </c>
      <c r="S38" s="12">
        <v>85.245901639344254</v>
      </c>
    </row>
    <row r="39" spans="1:19" x14ac:dyDescent="0.25">
      <c r="A39" s="32" t="s">
        <v>15</v>
      </c>
      <c r="B39" s="11">
        <v>37.5</v>
      </c>
      <c r="C39" s="11">
        <v>20</v>
      </c>
      <c r="D39" s="11">
        <v>100</v>
      </c>
      <c r="E39" s="11">
        <v>76.923076923076934</v>
      </c>
      <c r="F39" s="11">
        <v>78.94736842105263</v>
      </c>
      <c r="G39" s="11">
        <v>63.636363636363633</v>
      </c>
      <c r="H39" s="11">
        <v>50</v>
      </c>
      <c r="I39" s="11">
        <v>83.333333333333343</v>
      </c>
      <c r="J39" s="11">
        <v>80</v>
      </c>
      <c r="K39" s="11">
        <v>75</v>
      </c>
      <c r="L39" s="11">
        <v>100</v>
      </c>
      <c r="M39" s="11">
        <v>83.333333333333343</v>
      </c>
      <c r="N39" s="11">
        <v>40</v>
      </c>
      <c r="O39" s="11">
        <v>43.75</v>
      </c>
      <c r="P39" s="11">
        <v>86.666666666666671</v>
      </c>
      <c r="Q39" s="11">
        <v>75.675675675675677</v>
      </c>
      <c r="R39" s="11">
        <v>89.189189189189193</v>
      </c>
      <c r="S39" s="11">
        <v>73.91304347826086</v>
      </c>
    </row>
    <row r="40" spans="1:19" x14ac:dyDescent="0.25">
      <c r="A40" s="31" t="s">
        <v>16</v>
      </c>
      <c r="B40" s="12">
        <v>25</v>
      </c>
      <c r="C40" s="12">
        <v>62.5</v>
      </c>
      <c r="D40" s="12">
        <v>87.5</v>
      </c>
      <c r="E40" s="12">
        <v>92.307692307692307</v>
      </c>
      <c r="F40" s="12">
        <v>80.952380952380949</v>
      </c>
      <c r="G40" s="12">
        <v>79.032258064516128</v>
      </c>
      <c r="H40" s="12">
        <v>25</v>
      </c>
      <c r="I40" s="12">
        <v>33.333333333333329</v>
      </c>
      <c r="J40" s="12">
        <v>86.666666666666671</v>
      </c>
      <c r="K40" s="12">
        <v>72.727272727272734</v>
      </c>
      <c r="L40" s="12">
        <v>88.235294117647058</v>
      </c>
      <c r="M40" s="12">
        <v>73.4375</v>
      </c>
      <c r="N40" s="12">
        <v>25</v>
      </c>
      <c r="O40" s="12">
        <v>50</v>
      </c>
      <c r="P40" s="12">
        <v>87.096774193548384</v>
      </c>
      <c r="Q40" s="12">
        <v>80</v>
      </c>
      <c r="R40" s="12">
        <v>84.210526315789465</v>
      </c>
      <c r="S40" s="12">
        <v>76.19047619047619</v>
      </c>
    </row>
    <row r="41" spans="1:19" x14ac:dyDescent="0.25">
      <c r="A41" s="32" t="s">
        <v>17</v>
      </c>
      <c r="B41" s="11">
        <v>0</v>
      </c>
      <c r="C41" s="11">
        <v>50</v>
      </c>
      <c r="D41" s="11">
        <v>66.666666666666657</v>
      </c>
      <c r="E41" s="11">
        <v>87.5</v>
      </c>
      <c r="F41" s="11">
        <v>91.666666666666657</v>
      </c>
      <c r="G41" s="11">
        <v>79.069767441860463</v>
      </c>
      <c r="H41" s="11">
        <v>0</v>
      </c>
      <c r="I41" s="11">
        <v>100</v>
      </c>
      <c r="J41" s="11">
        <v>37.5</v>
      </c>
      <c r="K41" s="11">
        <v>83.333333333333343</v>
      </c>
      <c r="L41" s="11">
        <v>78.787878787878782</v>
      </c>
      <c r="M41" s="11">
        <v>74.545454545454547</v>
      </c>
      <c r="N41" s="11">
        <v>0</v>
      </c>
      <c r="O41" s="11">
        <v>75</v>
      </c>
      <c r="P41" s="11">
        <v>50</v>
      </c>
      <c r="Q41" s="11">
        <v>85</v>
      </c>
      <c r="R41" s="11">
        <v>84.210526315789465</v>
      </c>
      <c r="S41" s="11">
        <v>76.530612244897952</v>
      </c>
    </row>
    <row r="42" spans="1:19" x14ac:dyDescent="0.25">
      <c r="A42" s="31" t="s">
        <v>18</v>
      </c>
      <c r="B42" s="12">
        <v>28.571428571428569</v>
      </c>
      <c r="C42" s="12">
        <v>66.666666666666657</v>
      </c>
      <c r="D42" s="12">
        <v>50</v>
      </c>
      <c r="E42" s="12">
        <v>90.909090909090907</v>
      </c>
      <c r="F42" s="12">
        <v>96.428571428571431</v>
      </c>
      <c r="G42" s="12">
        <v>80</v>
      </c>
      <c r="H42" s="12">
        <v>0</v>
      </c>
      <c r="I42" s="12">
        <v>42.857142857142854</v>
      </c>
      <c r="J42" s="12">
        <v>50</v>
      </c>
      <c r="K42" s="12">
        <v>72.727272727272734</v>
      </c>
      <c r="L42" s="12">
        <v>85</v>
      </c>
      <c r="M42" s="12">
        <v>73.076923076923066</v>
      </c>
      <c r="N42" s="12">
        <v>25</v>
      </c>
      <c r="O42" s="12">
        <v>50</v>
      </c>
      <c r="P42" s="12">
        <v>50</v>
      </c>
      <c r="Q42" s="12">
        <v>81.818181818181827</v>
      </c>
      <c r="R42" s="12">
        <v>89.705882352941174</v>
      </c>
      <c r="S42" s="12">
        <v>76.351351351351354</v>
      </c>
    </row>
    <row r="43" spans="1:19" x14ac:dyDescent="0.25">
      <c r="A43" s="32" t="s">
        <v>19</v>
      </c>
      <c r="B43" s="11">
        <v>0</v>
      </c>
      <c r="C43" s="11">
        <v>0</v>
      </c>
      <c r="D43" s="11">
        <v>50</v>
      </c>
      <c r="E43" s="11">
        <v>100</v>
      </c>
      <c r="F43" s="11">
        <v>91.666666666666657</v>
      </c>
      <c r="G43" s="11">
        <v>84.210526315789465</v>
      </c>
      <c r="H43" s="11">
        <v>0</v>
      </c>
      <c r="I43" s="11">
        <v>100</v>
      </c>
      <c r="J43" s="11">
        <v>50</v>
      </c>
      <c r="K43" s="11">
        <v>75</v>
      </c>
      <c r="L43" s="11">
        <v>100</v>
      </c>
      <c r="M43" s="11">
        <v>85.714285714285708</v>
      </c>
      <c r="N43" s="11">
        <v>0</v>
      </c>
      <c r="O43" s="11">
        <v>100</v>
      </c>
      <c r="P43" s="11">
        <v>50</v>
      </c>
      <c r="Q43" s="11">
        <v>81.25</v>
      </c>
      <c r="R43" s="11">
        <v>95.833333333333343</v>
      </c>
      <c r="S43" s="11">
        <v>85.106382978723403</v>
      </c>
    </row>
    <row r="44" spans="1:19" ht="15.75" thickBot="1" x14ac:dyDescent="0.3">
      <c r="A44" s="31" t="s">
        <v>20</v>
      </c>
      <c r="B44" s="12">
        <v>100</v>
      </c>
      <c r="C44" s="12">
        <v>0</v>
      </c>
      <c r="D44" s="12">
        <v>100</v>
      </c>
      <c r="E44" s="12">
        <v>100</v>
      </c>
      <c r="F44" s="12">
        <v>100</v>
      </c>
      <c r="G44" s="12">
        <v>100</v>
      </c>
      <c r="H44" s="12">
        <v>0</v>
      </c>
      <c r="I44" s="12">
        <v>0</v>
      </c>
      <c r="J44" s="12">
        <v>100</v>
      </c>
      <c r="K44" s="12">
        <v>62.5</v>
      </c>
      <c r="L44" s="12">
        <v>66.666666666666657</v>
      </c>
      <c r="M44" s="12">
        <v>69.230769230769226</v>
      </c>
      <c r="N44" s="12">
        <v>100</v>
      </c>
      <c r="O44" s="12">
        <v>0</v>
      </c>
      <c r="P44" s="12">
        <v>100</v>
      </c>
      <c r="Q44" s="12">
        <v>72.727272727272734</v>
      </c>
      <c r="R44" s="12">
        <v>83.333333333333343</v>
      </c>
      <c r="S44" s="12">
        <v>83.333333333333343</v>
      </c>
    </row>
    <row r="45" spans="1:19" ht="16.5" thickTop="1" thickBot="1" x14ac:dyDescent="0.3">
      <c r="A45" s="30" t="s">
        <v>4</v>
      </c>
      <c r="B45" s="13">
        <v>40</v>
      </c>
      <c r="C45" s="13">
        <v>46.428571428571431</v>
      </c>
      <c r="D45" s="13">
        <v>68.75</v>
      </c>
      <c r="E45" s="13">
        <v>87.421383647798748</v>
      </c>
      <c r="F45" s="13">
        <v>89.285714285714292</v>
      </c>
      <c r="G45" s="13">
        <v>76.709796672828105</v>
      </c>
      <c r="H45" s="13">
        <v>33.333333333333329</v>
      </c>
      <c r="I45" s="13">
        <v>61.111111111111114</v>
      </c>
      <c r="J45" s="13">
        <v>65.486725663716811</v>
      </c>
      <c r="K45" s="13">
        <v>79.220779220779221</v>
      </c>
      <c r="L45" s="13">
        <v>83.389830508474574</v>
      </c>
      <c r="M45" s="13">
        <v>76.412429378531073</v>
      </c>
      <c r="N45" s="13">
        <v>38.461538461538467</v>
      </c>
      <c r="O45" s="13">
        <v>53.63636363636364</v>
      </c>
      <c r="P45" s="13">
        <v>66.839378238341979</v>
      </c>
      <c r="Q45" s="13">
        <v>82.564102564102555</v>
      </c>
      <c r="R45" s="13">
        <v>85.743380855397149</v>
      </c>
      <c r="S45" s="13">
        <v>76.541232986389105</v>
      </c>
    </row>
    <row r="46" spans="1:19" ht="15.75" thickTop="1" x14ac:dyDescent="0.25">
      <c r="A46" s="14"/>
      <c r="J46" s="15"/>
    </row>
    <row r="47" spans="1:19" x14ac:dyDescent="0.25">
      <c r="A47" s="14"/>
      <c r="J47" s="15"/>
    </row>
  </sheetData>
  <mergeCells count="13">
    <mergeCell ref="B33:G33"/>
    <mergeCell ref="H33:M33"/>
    <mergeCell ref="N33:S33"/>
    <mergeCell ref="A17:S17"/>
    <mergeCell ref="B18:G18"/>
    <mergeCell ref="H18:M18"/>
    <mergeCell ref="N18:S18"/>
    <mergeCell ref="A32:S32"/>
    <mergeCell ref="B1:S1"/>
    <mergeCell ref="A2:S2"/>
    <mergeCell ref="B3:G3"/>
    <mergeCell ref="H3:M3"/>
    <mergeCell ref="N3:S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S47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1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8.875" style="1" customWidth="1"/>
    <col min="8" max="8" width="9.125" style="1" customWidth="1"/>
    <col min="9" max="10" width="9.125" style="1" bestFit="1" customWidth="1"/>
    <col min="11" max="11" width="8" style="1" bestFit="1" customWidth="1"/>
    <col min="12" max="12" width="13.125" style="1" customWidth="1"/>
    <col min="13" max="13" width="7.375" style="1" customWidth="1"/>
    <col min="14" max="17" width="9.12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4.25" customHeight="1" thickTop="1" thickBot="1" x14ac:dyDescent="0.3">
      <c r="A3" s="41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40" t="s">
        <v>5</v>
      </c>
      <c r="B4" s="40" t="s">
        <v>6</v>
      </c>
      <c r="C4" s="40" t="s">
        <v>7</v>
      </c>
      <c r="D4" s="40" t="s">
        <v>8</v>
      </c>
      <c r="E4" s="40" t="s">
        <v>9</v>
      </c>
      <c r="F4" s="40" t="s">
        <v>10</v>
      </c>
      <c r="G4" s="40" t="s">
        <v>4</v>
      </c>
      <c r="H4" s="40" t="s">
        <v>6</v>
      </c>
      <c r="I4" s="40" t="s">
        <v>7</v>
      </c>
      <c r="J4" s="40" t="s">
        <v>8</v>
      </c>
      <c r="K4" s="40" t="s">
        <v>9</v>
      </c>
      <c r="L4" s="40" t="s">
        <v>10</v>
      </c>
      <c r="M4" s="40" t="s">
        <v>4</v>
      </c>
      <c r="N4" s="40" t="s">
        <v>6</v>
      </c>
      <c r="O4" s="40" t="s">
        <v>7</v>
      </c>
      <c r="P4" s="40" t="s">
        <v>8</v>
      </c>
      <c r="Q4" s="40" t="s">
        <v>9</v>
      </c>
      <c r="R4" s="40" t="s">
        <v>10</v>
      </c>
      <c r="S4" s="40" t="s">
        <v>4</v>
      </c>
    </row>
    <row r="5" spans="1:19" x14ac:dyDescent="0.25">
      <c r="A5" s="39" t="s">
        <v>11</v>
      </c>
      <c r="B5" s="43">
        <v>11</v>
      </c>
      <c r="C5" s="43">
        <v>36</v>
      </c>
      <c r="D5" s="43">
        <v>37</v>
      </c>
      <c r="E5" s="43">
        <v>61</v>
      </c>
      <c r="F5" s="43">
        <v>93</v>
      </c>
      <c r="G5" s="43">
        <v>238</v>
      </c>
      <c r="H5" s="43">
        <v>13</v>
      </c>
      <c r="I5" s="43">
        <v>23</v>
      </c>
      <c r="J5" s="43">
        <v>59</v>
      </c>
      <c r="K5" s="43">
        <v>115</v>
      </c>
      <c r="L5" s="43">
        <v>134</v>
      </c>
      <c r="M5" s="43">
        <v>344</v>
      </c>
      <c r="N5" s="43">
        <v>24</v>
      </c>
      <c r="O5" s="43">
        <v>59</v>
      </c>
      <c r="P5" s="43">
        <v>96</v>
      </c>
      <c r="Q5" s="43">
        <v>176</v>
      </c>
      <c r="R5" s="43">
        <v>227</v>
      </c>
      <c r="S5" s="43">
        <v>582</v>
      </c>
    </row>
    <row r="6" spans="1:19" x14ac:dyDescent="0.25">
      <c r="A6" s="38" t="s">
        <v>12</v>
      </c>
      <c r="B6" s="42">
        <v>3</v>
      </c>
      <c r="C6" s="42">
        <v>19</v>
      </c>
      <c r="D6" s="42">
        <v>10</v>
      </c>
      <c r="E6" s="42">
        <v>18</v>
      </c>
      <c r="F6" s="42">
        <v>29</v>
      </c>
      <c r="G6" s="42">
        <v>79</v>
      </c>
      <c r="H6" s="42">
        <v>3</v>
      </c>
      <c r="I6" s="42">
        <v>3</v>
      </c>
      <c r="J6" s="42">
        <v>16</v>
      </c>
      <c r="K6" s="42">
        <v>28</v>
      </c>
      <c r="L6" s="42">
        <v>32</v>
      </c>
      <c r="M6" s="42">
        <v>82</v>
      </c>
      <c r="N6" s="42">
        <v>6</v>
      </c>
      <c r="O6" s="42">
        <v>22</v>
      </c>
      <c r="P6" s="42">
        <v>26</v>
      </c>
      <c r="Q6" s="42">
        <v>46</v>
      </c>
      <c r="R6" s="42">
        <v>61</v>
      </c>
      <c r="S6" s="42">
        <v>161</v>
      </c>
    </row>
    <row r="7" spans="1:19" x14ac:dyDescent="0.25">
      <c r="A7" s="39" t="s">
        <v>13</v>
      </c>
      <c r="B7" s="43">
        <v>1</v>
      </c>
      <c r="C7" s="43">
        <v>4</v>
      </c>
      <c r="D7" s="43">
        <v>7</v>
      </c>
      <c r="E7" s="43">
        <v>8</v>
      </c>
      <c r="F7" s="43">
        <v>12</v>
      </c>
      <c r="G7" s="43">
        <v>32</v>
      </c>
      <c r="H7" s="43">
        <v>0</v>
      </c>
      <c r="I7" s="43">
        <v>10</v>
      </c>
      <c r="J7" s="43">
        <v>5</v>
      </c>
      <c r="K7" s="43">
        <v>19</v>
      </c>
      <c r="L7" s="43">
        <v>20</v>
      </c>
      <c r="M7" s="43">
        <v>54</v>
      </c>
      <c r="N7" s="43">
        <v>1</v>
      </c>
      <c r="O7" s="43">
        <v>14</v>
      </c>
      <c r="P7" s="43">
        <v>12</v>
      </c>
      <c r="Q7" s="43">
        <v>27</v>
      </c>
      <c r="R7" s="43">
        <v>32</v>
      </c>
      <c r="S7" s="43">
        <v>86</v>
      </c>
    </row>
    <row r="8" spans="1:19" x14ac:dyDescent="0.25">
      <c r="A8" s="38" t="s">
        <v>14</v>
      </c>
      <c r="B8" s="42">
        <v>1</v>
      </c>
      <c r="C8" s="42">
        <v>1</v>
      </c>
      <c r="D8" s="42">
        <v>6</v>
      </c>
      <c r="E8" s="42">
        <v>11</v>
      </c>
      <c r="F8" s="42">
        <v>24</v>
      </c>
      <c r="G8" s="42">
        <v>43</v>
      </c>
      <c r="H8" s="42">
        <v>0</v>
      </c>
      <c r="I8" s="42">
        <v>3</v>
      </c>
      <c r="J8" s="42">
        <v>8</v>
      </c>
      <c r="K8" s="42">
        <v>11</v>
      </c>
      <c r="L8" s="42">
        <v>31</v>
      </c>
      <c r="M8" s="42">
        <v>53</v>
      </c>
      <c r="N8" s="42">
        <v>1</v>
      </c>
      <c r="O8" s="42">
        <v>4</v>
      </c>
      <c r="P8" s="42">
        <v>14</v>
      </c>
      <c r="Q8" s="42">
        <v>22</v>
      </c>
      <c r="R8" s="42">
        <v>55</v>
      </c>
      <c r="S8" s="42">
        <v>96</v>
      </c>
    </row>
    <row r="9" spans="1:19" x14ac:dyDescent="0.25">
      <c r="A9" s="39" t="s">
        <v>15</v>
      </c>
      <c r="B9" s="43">
        <v>5</v>
      </c>
      <c r="C9" s="43">
        <v>16</v>
      </c>
      <c r="D9" s="43">
        <v>7</v>
      </c>
      <c r="E9" s="43">
        <v>15</v>
      </c>
      <c r="F9" s="43">
        <v>20</v>
      </c>
      <c r="G9" s="43">
        <v>63</v>
      </c>
      <c r="H9" s="43">
        <v>1</v>
      </c>
      <c r="I9" s="43">
        <v>14</v>
      </c>
      <c r="J9" s="43">
        <v>11</v>
      </c>
      <c r="K9" s="43">
        <v>20</v>
      </c>
      <c r="L9" s="43">
        <v>33</v>
      </c>
      <c r="M9" s="43">
        <v>79</v>
      </c>
      <c r="N9" s="43">
        <v>6</v>
      </c>
      <c r="O9" s="43">
        <v>30</v>
      </c>
      <c r="P9" s="43">
        <v>18</v>
      </c>
      <c r="Q9" s="43">
        <v>35</v>
      </c>
      <c r="R9" s="43">
        <v>53</v>
      </c>
      <c r="S9" s="43">
        <v>142</v>
      </c>
    </row>
    <row r="10" spans="1:19" x14ac:dyDescent="0.25">
      <c r="A10" s="38" t="s">
        <v>16</v>
      </c>
      <c r="B10" s="42">
        <v>7</v>
      </c>
      <c r="C10" s="42">
        <v>15</v>
      </c>
      <c r="D10" s="42">
        <v>11</v>
      </c>
      <c r="E10" s="42">
        <v>20</v>
      </c>
      <c r="F10" s="42">
        <v>20</v>
      </c>
      <c r="G10" s="42">
        <v>73</v>
      </c>
      <c r="H10" s="42">
        <v>1</v>
      </c>
      <c r="I10" s="42">
        <v>3</v>
      </c>
      <c r="J10" s="42">
        <v>9</v>
      </c>
      <c r="K10" s="42">
        <v>40</v>
      </c>
      <c r="L10" s="42">
        <v>39</v>
      </c>
      <c r="M10" s="42">
        <v>92</v>
      </c>
      <c r="N10" s="42">
        <v>8</v>
      </c>
      <c r="O10" s="42">
        <v>18</v>
      </c>
      <c r="P10" s="42">
        <v>20</v>
      </c>
      <c r="Q10" s="42">
        <v>60</v>
      </c>
      <c r="R10" s="42">
        <v>59</v>
      </c>
      <c r="S10" s="42">
        <v>165</v>
      </c>
    </row>
    <row r="11" spans="1:19" x14ac:dyDescent="0.25">
      <c r="A11" s="39" t="s">
        <v>17</v>
      </c>
      <c r="B11" s="43">
        <v>5</v>
      </c>
      <c r="C11" s="43">
        <v>5</v>
      </c>
      <c r="D11" s="43">
        <v>4</v>
      </c>
      <c r="E11" s="43">
        <v>16</v>
      </c>
      <c r="F11" s="43">
        <v>24</v>
      </c>
      <c r="G11" s="43">
        <v>54</v>
      </c>
      <c r="H11" s="43">
        <v>2</v>
      </c>
      <c r="I11" s="43">
        <v>1</v>
      </c>
      <c r="J11" s="43">
        <v>5</v>
      </c>
      <c r="K11" s="43">
        <v>14</v>
      </c>
      <c r="L11" s="43">
        <v>28</v>
      </c>
      <c r="M11" s="43">
        <v>50</v>
      </c>
      <c r="N11" s="43">
        <v>7</v>
      </c>
      <c r="O11" s="43">
        <v>6</v>
      </c>
      <c r="P11" s="43">
        <v>9</v>
      </c>
      <c r="Q11" s="43">
        <v>30</v>
      </c>
      <c r="R11" s="43">
        <v>52</v>
      </c>
      <c r="S11" s="43">
        <v>104</v>
      </c>
    </row>
    <row r="12" spans="1:19" x14ac:dyDescent="0.25">
      <c r="A12" s="38" t="s">
        <v>18</v>
      </c>
      <c r="B12" s="42">
        <v>7</v>
      </c>
      <c r="C12" s="42">
        <v>26</v>
      </c>
      <c r="D12" s="42">
        <v>18</v>
      </c>
      <c r="E12" s="42">
        <v>8</v>
      </c>
      <c r="F12" s="42">
        <v>32</v>
      </c>
      <c r="G12" s="42">
        <v>91</v>
      </c>
      <c r="H12" s="42">
        <v>0</v>
      </c>
      <c r="I12" s="42">
        <v>17</v>
      </c>
      <c r="J12" s="42">
        <v>19</v>
      </c>
      <c r="K12" s="42">
        <v>28</v>
      </c>
      <c r="L12" s="42">
        <v>44</v>
      </c>
      <c r="M12" s="42">
        <v>108</v>
      </c>
      <c r="N12" s="42">
        <v>7</v>
      </c>
      <c r="O12" s="42">
        <v>43</v>
      </c>
      <c r="P12" s="42">
        <v>37</v>
      </c>
      <c r="Q12" s="42">
        <v>36</v>
      </c>
      <c r="R12" s="42">
        <v>76</v>
      </c>
      <c r="S12" s="42">
        <v>199</v>
      </c>
    </row>
    <row r="13" spans="1:19" x14ac:dyDescent="0.25">
      <c r="A13" s="39" t="s">
        <v>19</v>
      </c>
      <c r="B13" s="43">
        <v>0</v>
      </c>
      <c r="C13" s="43">
        <v>1</v>
      </c>
      <c r="D13" s="43">
        <v>2</v>
      </c>
      <c r="E13" s="43">
        <v>7</v>
      </c>
      <c r="F13" s="43">
        <v>18</v>
      </c>
      <c r="G13" s="43">
        <v>28</v>
      </c>
      <c r="H13" s="43">
        <v>2</v>
      </c>
      <c r="I13" s="43">
        <v>4</v>
      </c>
      <c r="J13" s="43">
        <v>3</v>
      </c>
      <c r="K13" s="43">
        <v>8</v>
      </c>
      <c r="L13" s="43">
        <v>17</v>
      </c>
      <c r="M13" s="43">
        <v>34</v>
      </c>
      <c r="N13" s="43">
        <v>2</v>
      </c>
      <c r="O13" s="43">
        <v>5</v>
      </c>
      <c r="P13" s="43">
        <v>5</v>
      </c>
      <c r="Q13" s="43">
        <v>15</v>
      </c>
      <c r="R13" s="43">
        <v>35</v>
      </c>
      <c r="S13" s="43">
        <v>62</v>
      </c>
    </row>
    <row r="14" spans="1:19" ht="15.75" thickBot="1" x14ac:dyDescent="0.3">
      <c r="A14" s="38" t="s">
        <v>20</v>
      </c>
      <c r="B14" s="42">
        <v>3</v>
      </c>
      <c r="C14" s="42">
        <v>0</v>
      </c>
      <c r="D14" s="42">
        <v>3</v>
      </c>
      <c r="E14" s="42">
        <v>4</v>
      </c>
      <c r="F14" s="42">
        <v>3</v>
      </c>
      <c r="G14" s="42">
        <v>13</v>
      </c>
      <c r="H14" s="42">
        <v>1</v>
      </c>
      <c r="I14" s="42">
        <v>3</v>
      </c>
      <c r="J14" s="42">
        <v>3</v>
      </c>
      <c r="K14" s="42">
        <v>9</v>
      </c>
      <c r="L14" s="42">
        <v>12</v>
      </c>
      <c r="M14" s="42">
        <v>28</v>
      </c>
      <c r="N14" s="42">
        <v>4</v>
      </c>
      <c r="O14" s="42">
        <v>3</v>
      </c>
      <c r="P14" s="42">
        <v>6</v>
      </c>
      <c r="Q14" s="42">
        <v>13</v>
      </c>
      <c r="R14" s="42">
        <v>15</v>
      </c>
      <c r="S14" s="42">
        <v>41</v>
      </c>
    </row>
    <row r="15" spans="1:19" ht="16.5" thickTop="1" thickBot="1" x14ac:dyDescent="0.3">
      <c r="A15" s="37" t="s">
        <v>4</v>
      </c>
      <c r="B15" s="37">
        <v>43</v>
      </c>
      <c r="C15" s="37">
        <v>123</v>
      </c>
      <c r="D15" s="37">
        <v>105</v>
      </c>
      <c r="E15" s="37">
        <v>168</v>
      </c>
      <c r="F15" s="37">
        <v>275</v>
      </c>
      <c r="G15" s="37">
        <v>714</v>
      </c>
      <c r="H15" s="37">
        <v>23</v>
      </c>
      <c r="I15" s="37">
        <v>81</v>
      </c>
      <c r="J15" s="37">
        <v>138</v>
      </c>
      <c r="K15" s="37">
        <v>292</v>
      </c>
      <c r="L15" s="37">
        <v>390</v>
      </c>
      <c r="M15" s="37">
        <v>924</v>
      </c>
      <c r="N15" s="37">
        <v>66</v>
      </c>
      <c r="O15" s="37">
        <v>204</v>
      </c>
      <c r="P15" s="37">
        <v>243</v>
      </c>
      <c r="Q15" s="37">
        <v>460</v>
      </c>
      <c r="R15" s="37">
        <v>665</v>
      </c>
      <c r="S15" s="37">
        <v>1638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41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40" t="s">
        <v>5</v>
      </c>
      <c r="B19" s="40" t="s">
        <v>6</v>
      </c>
      <c r="C19" s="40" t="s">
        <v>7</v>
      </c>
      <c r="D19" s="40" t="s">
        <v>8</v>
      </c>
      <c r="E19" s="40" t="s">
        <v>9</v>
      </c>
      <c r="F19" s="40" t="s">
        <v>10</v>
      </c>
      <c r="G19" s="40" t="s">
        <v>4</v>
      </c>
      <c r="H19" s="40" t="s">
        <v>6</v>
      </c>
      <c r="I19" s="40" t="s">
        <v>7</v>
      </c>
      <c r="J19" s="40" t="s">
        <v>8</v>
      </c>
      <c r="K19" s="40" t="s">
        <v>9</v>
      </c>
      <c r="L19" s="40" t="s">
        <v>10</v>
      </c>
      <c r="M19" s="40" t="s">
        <v>4</v>
      </c>
      <c r="N19" s="40" t="s">
        <v>6</v>
      </c>
      <c r="O19" s="40" t="s">
        <v>7</v>
      </c>
      <c r="P19" s="40" t="s">
        <v>8</v>
      </c>
      <c r="Q19" s="40" t="s">
        <v>9</v>
      </c>
      <c r="R19" s="40" t="s">
        <v>10</v>
      </c>
      <c r="S19" s="40" t="s">
        <v>4</v>
      </c>
    </row>
    <row r="20" spans="1:19" x14ac:dyDescent="0.25">
      <c r="A20" s="39" t="s">
        <v>11</v>
      </c>
      <c r="B20" s="43">
        <v>4</v>
      </c>
      <c r="C20" s="43">
        <v>27</v>
      </c>
      <c r="D20" s="43">
        <v>24</v>
      </c>
      <c r="E20" s="43">
        <v>47</v>
      </c>
      <c r="F20" s="43">
        <v>76</v>
      </c>
      <c r="G20" s="43">
        <v>178</v>
      </c>
      <c r="H20" s="43">
        <v>9</v>
      </c>
      <c r="I20" s="43">
        <v>16</v>
      </c>
      <c r="J20" s="43">
        <v>37</v>
      </c>
      <c r="K20" s="43">
        <v>90</v>
      </c>
      <c r="L20" s="43">
        <v>106</v>
      </c>
      <c r="M20" s="43">
        <v>258</v>
      </c>
      <c r="N20" s="43">
        <v>13</v>
      </c>
      <c r="O20" s="43">
        <v>43</v>
      </c>
      <c r="P20" s="43">
        <v>61</v>
      </c>
      <c r="Q20" s="43">
        <v>137</v>
      </c>
      <c r="R20" s="43">
        <v>182</v>
      </c>
      <c r="S20" s="43">
        <v>436</v>
      </c>
    </row>
    <row r="21" spans="1:19" x14ac:dyDescent="0.25">
      <c r="A21" s="38" t="s">
        <v>12</v>
      </c>
      <c r="B21" s="42">
        <v>2</v>
      </c>
      <c r="C21" s="42">
        <v>14</v>
      </c>
      <c r="D21" s="42">
        <v>7</v>
      </c>
      <c r="E21" s="42">
        <v>15</v>
      </c>
      <c r="F21" s="42">
        <v>27</v>
      </c>
      <c r="G21" s="42">
        <v>65</v>
      </c>
      <c r="H21" s="42">
        <v>3</v>
      </c>
      <c r="I21" s="42">
        <v>2</v>
      </c>
      <c r="J21" s="42">
        <v>12</v>
      </c>
      <c r="K21" s="42">
        <v>20</v>
      </c>
      <c r="L21" s="42">
        <v>28</v>
      </c>
      <c r="M21" s="42">
        <v>65</v>
      </c>
      <c r="N21" s="42">
        <v>5</v>
      </c>
      <c r="O21" s="42">
        <v>16</v>
      </c>
      <c r="P21" s="42">
        <v>19</v>
      </c>
      <c r="Q21" s="42">
        <v>35</v>
      </c>
      <c r="R21" s="42">
        <v>55</v>
      </c>
      <c r="S21" s="42">
        <v>130</v>
      </c>
    </row>
    <row r="22" spans="1:19" x14ac:dyDescent="0.25">
      <c r="A22" s="39" t="s">
        <v>13</v>
      </c>
      <c r="B22" s="43">
        <v>1</v>
      </c>
      <c r="C22" s="43">
        <v>2</v>
      </c>
      <c r="D22" s="43">
        <v>7</v>
      </c>
      <c r="E22" s="43">
        <v>7</v>
      </c>
      <c r="F22" s="43">
        <v>11</v>
      </c>
      <c r="G22" s="43">
        <v>28</v>
      </c>
      <c r="H22" s="43">
        <v>0</v>
      </c>
      <c r="I22" s="43">
        <v>6</v>
      </c>
      <c r="J22" s="43">
        <v>4</v>
      </c>
      <c r="K22" s="43">
        <v>16</v>
      </c>
      <c r="L22" s="43">
        <v>20</v>
      </c>
      <c r="M22" s="43">
        <v>46</v>
      </c>
      <c r="N22" s="43">
        <v>1</v>
      </c>
      <c r="O22" s="43">
        <v>8</v>
      </c>
      <c r="P22" s="43">
        <v>11</v>
      </c>
      <c r="Q22" s="43">
        <v>23</v>
      </c>
      <c r="R22" s="43">
        <v>31</v>
      </c>
      <c r="S22" s="43">
        <v>74</v>
      </c>
    </row>
    <row r="23" spans="1:19" x14ac:dyDescent="0.25">
      <c r="A23" s="38" t="s">
        <v>14</v>
      </c>
      <c r="B23" s="42">
        <v>0</v>
      </c>
      <c r="C23" s="42">
        <v>0</v>
      </c>
      <c r="D23" s="42">
        <v>5</v>
      </c>
      <c r="E23" s="42">
        <v>11</v>
      </c>
      <c r="F23" s="42">
        <v>24</v>
      </c>
      <c r="G23" s="42">
        <v>40</v>
      </c>
      <c r="H23" s="42">
        <v>0</v>
      </c>
      <c r="I23" s="42">
        <v>3</v>
      </c>
      <c r="J23" s="42">
        <v>8</v>
      </c>
      <c r="K23" s="42">
        <v>11</v>
      </c>
      <c r="L23" s="42">
        <v>30</v>
      </c>
      <c r="M23" s="42">
        <v>52</v>
      </c>
      <c r="N23" s="42">
        <v>0</v>
      </c>
      <c r="O23" s="42">
        <v>3</v>
      </c>
      <c r="P23" s="42">
        <v>13</v>
      </c>
      <c r="Q23" s="42">
        <v>22</v>
      </c>
      <c r="R23" s="42">
        <v>54</v>
      </c>
      <c r="S23" s="42">
        <v>92</v>
      </c>
    </row>
    <row r="24" spans="1:19" x14ac:dyDescent="0.25">
      <c r="A24" s="39" t="s">
        <v>15</v>
      </c>
      <c r="B24" s="43">
        <v>1</v>
      </c>
      <c r="C24" s="43">
        <v>14</v>
      </c>
      <c r="D24" s="43">
        <v>6</v>
      </c>
      <c r="E24" s="43">
        <v>15</v>
      </c>
      <c r="F24" s="43">
        <v>19</v>
      </c>
      <c r="G24" s="43">
        <v>55</v>
      </c>
      <c r="H24" s="43">
        <v>0</v>
      </c>
      <c r="I24" s="43">
        <v>11</v>
      </c>
      <c r="J24" s="43">
        <v>10</v>
      </c>
      <c r="K24" s="43">
        <v>19</v>
      </c>
      <c r="L24" s="43">
        <v>28</v>
      </c>
      <c r="M24" s="43">
        <v>68</v>
      </c>
      <c r="N24" s="43">
        <v>1</v>
      </c>
      <c r="O24" s="43">
        <v>25</v>
      </c>
      <c r="P24" s="43">
        <v>16</v>
      </c>
      <c r="Q24" s="43">
        <v>34</v>
      </c>
      <c r="R24" s="43">
        <v>47</v>
      </c>
      <c r="S24" s="43">
        <v>123</v>
      </c>
    </row>
    <row r="25" spans="1:19" x14ac:dyDescent="0.25">
      <c r="A25" s="38" t="s">
        <v>16</v>
      </c>
      <c r="B25" s="42">
        <v>4</v>
      </c>
      <c r="C25" s="42">
        <v>12</v>
      </c>
      <c r="D25" s="42">
        <v>9</v>
      </c>
      <c r="E25" s="42">
        <v>15</v>
      </c>
      <c r="F25" s="42">
        <v>20</v>
      </c>
      <c r="G25" s="42">
        <v>60</v>
      </c>
      <c r="H25" s="42">
        <v>0</v>
      </c>
      <c r="I25" s="42">
        <v>1</v>
      </c>
      <c r="J25" s="42">
        <v>4</v>
      </c>
      <c r="K25" s="42">
        <v>31</v>
      </c>
      <c r="L25" s="42">
        <v>37</v>
      </c>
      <c r="M25" s="42">
        <v>73</v>
      </c>
      <c r="N25" s="42">
        <v>4</v>
      </c>
      <c r="O25" s="42">
        <v>13</v>
      </c>
      <c r="P25" s="42">
        <v>13</v>
      </c>
      <c r="Q25" s="42">
        <v>46</v>
      </c>
      <c r="R25" s="42">
        <v>57</v>
      </c>
      <c r="S25" s="42">
        <v>133</v>
      </c>
    </row>
    <row r="26" spans="1:19" x14ac:dyDescent="0.25">
      <c r="A26" s="39" t="s">
        <v>17</v>
      </c>
      <c r="B26" s="43">
        <v>2</v>
      </c>
      <c r="C26" s="43">
        <v>4</v>
      </c>
      <c r="D26" s="43">
        <v>3</v>
      </c>
      <c r="E26" s="43">
        <v>13</v>
      </c>
      <c r="F26" s="43">
        <v>22</v>
      </c>
      <c r="G26" s="43">
        <v>44</v>
      </c>
      <c r="H26" s="43">
        <v>2</v>
      </c>
      <c r="I26" s="43">
        <v>0</v>
      </c>
      <c r="J26" s="43">
        <v>5</v>
      </c>
      <c r="K26" s="43">
        <v>12</v>
      </c>
      <c r="L26" s="43">
        <v>18</v>
      </c>
      <c r="M26" s="43">
        <v>37</v>
      </c>
      <c r="N26" s="43">
        <v>4</v>
      </c>
      <c r="O26" s="43">
        <v>4</v>
      </c>
      <c r="P26" s="43">
        <v>8</v>
      </c>
      <c r="Q26" s="43">
        <v>25</v>
      </c>
      <c r="R26" s="43">
        <v>40</v>
      </c>
      <c r="S26" s="43">
        <v>81</v>
      </c>
    </row>
    <row r="27" spans="1:19" x14ac:dyDescent="0.25">
      <c r="A27" s="38" t="s">
        <v>18</v>
      </c>
      <c r="B27" s="42">
        <v>2</v>
      </c>
      <c r="C27" s="42">
        <v>20</v>
      </c>
      <c r="D27" s="42">
        <v>15</v>
      </c>
      <c r="E27" s="42">
        <v>7</v>
      </c>
      <c r="F27" s="42">
        <v>28</v>
      </c>
      <c r="G27" s="42">
        <v>72</v>
      </c>
      <c r="H27" s="42">
        <v>0</v>
      </c>
      <c r="I27" s="42">
        <v>12</v>
      </c>
      <c r="J27" s="42">
        <v>18</v>
      </c>
      <c r="K27" s="42">
        <v>19</v>
      </c>
      <c r="L27" s="42">
        <v>39</v>
      </c>
      <c r="M27" s="42">
        <v>88</v>
      </c>
      <c r="N27" s="42">
        <v>2</v>
      </c>
      <c r="O27" s="42">
        <v>32</v>
      </c>
      <c r="P27" s="42">
        <v>33</v>
      </c>
      <c r="Q27" s="42">
        <v>26</v>
      </c>
      <c r="R27" s="42">
        <v>67</v>
      </c>
      <c r="S27" s="42">
        <v>160</v>
      </c>
    </row>
    <row r="28" spans="1:19" x14ac:dyDescent="0.25">
      <c r="A28" s="39" t="s">
        <v>19</v>
      </c>
      <c r="B28" s="43">
        <v>0</v>
      </c>
      <c r="C28" s="43">
        <v>0</v>
      </c>
      <c r="D28" s="43">
        <v>1</v>
      </c>
      <c r="E28" s="43">
        <v>6</v>
      </c>
      <c r="F28" s="43">
        <v>16</v>
      </c>
      <c r="G28" s="43">
        <v>23</v>
      </c>
      <c r="H28" s="43">
        <v>0</v>
      </c>
      <c r="I28" s="43">
        <v>3</v>
      </c>
      <c r="J28" s="43">
        <v>3</v>
      </c>
      <c r="K28" s="43">
        <v>7</v>
      </c>
      <c r="L28" s="43">
        <v>17</v>
      </c>
      <c r="M28" s="43">
        <v>30</v>
      </c>
      <c r="N28" s="43">
        <v>0</v>
      </c>
      <c r="O28" s="43">
        <v>3</v>
      </c>
      <c r="P28" s="43">
        <v>4</v>
      </c>
      <c r="Q28" s="43">
        <v>13</v>
      </c>
      <c r="R28" s="43">
        <v>33</v>
      </c>
      <c r="S28" s="43">
        <v>53</v>
      </c>
    </row>
    <row r="29" spans="1:19" ht="15.75" thickBot="1" x14ac:dyDescent="0.3">
      <c r="A29" s="38" t="s">
        <v>20</v>
      </c>
      <c r="B29" s="42">
        <v>2</v>
      </c>
      <c r="C29" s="42">
        <v>0</v>
      </c>
      <c r="D29" s="42">
        <v>3</v>
      </c>
      <c r="E29" s="42">
        <v>3</v>
      </c>
      <c r="F29" s="42">
        <v>3</v>
      </c>
      <c r="G29" s="42">
        <v>11</v>
      </c>
      <c r="H29" s="42">
        <v>0</v>
      </c>
      <c r="I29" s="42">
        <v>1</v>
      </c>
      <c r="J29" s="42">
        <v>2</v>
      </c>
      <c r="K29" s="42">
        <v>10</v>
      </c>
      <c r="L29" s="42">
        <v>12</v>
      </c>
      <c r="M29" s="42">
        <v>25</v>
      </c>
      <c r="N29" s="42">
        <v>2</v>
      </c>
      <c r="O29" s="42">
        <v>1</v>
      </c>
      <c r="P29" s="42">
        <v>5</v>
      </c>
      <c r="Q29" s="42">
        <v>13</v>
      </c>
      <c r="R29" s="42">
        <v>15</v>
      </c>
      <c r="S29" s="42">
        <v>36</v>
      </c>
    </row>
    <row r="30" spans="1:19" ht="16.5" thickTop="1" thickBot="1" x14ac:dyDescent="0.3">
      <c r="A30" s="37" t="s">
        <v>4</v>
      </c>
      <c r="B30" s="37">
        <v>18</v>
      </c>
      <c r="C30" s="37">
        <v>93</v>
      </c>
      <c r="D30" s="37">
        <v>80</v>
      </c>
      <c r="E30" s="37">
        <v>139</v>
      </c>
      <c r="F30" s="37">
        <v>246</v>
      </c>
      <c r="G30" s="37">
        <v>576</v>
      </c>
      <c r="H30" s="37">
        <v>14</v>
      </c>
      <c r="I30" s="37">
        <v>55</v>
      </c>
      <c r="J30" s="37">
        <v>103</v>
      </c>
      <c r="K30" s="37">
        <v>235</v>
      </c>
      <c r="L30" s="37">
        <v>335</v>
      </c>
      <c r="M30" s="37">
        <v>742</v>
      </c>
      <c r="N30" s="37">
        <v>32</v>
      </c>
      <c r="O30" s="37">
        <v>148</v>
      </c>
      <c r="P30" s="37">
        <v>183</v>
      </c>
      <c r="Q30" s="37">
        <v>374</v>
      </c>
      <c r="R30" s="37">
        <v>581</v>
      </c>
      <c r="S30" s="37">
        <v>1318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41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40" t="s">
        <v>5</v>
      </c>
      <c r="B34" s="40" t="s">
        <v>6</v>
      </c>
      <c r="C34" s="40" t="s">
        <v>7</v>
      </c>
      <c r="D34" s="40" t="s">
        <v>8</v>
      </c>
      <c r="E34" s="40" t="s">
        <v>9</v>
      </c>
      <c r="F34" s="40" t="s">
        <v>10</v>
      </c>
      <c r="G34" s="40" t="s">
        <v>4</v>
      </c>
      <c r="H34" s="40" t="s">
        <v>6</v>
      </c>
      <c r="I34" s="40" t="s">
        <v>7</v>
      </c>
      <c r="J34" s="40" t="s">
        <v>8</v>
      </c>
      <c r="K34" s="40" t="s">
        <v>9</v>
      </c>
      <c r="L34" s="40" t="s">
        <v>10</v>
      </c>
      <c r="M34" s="40" t="s">
        <v>4</v>
      </c>
      <c r="N34" s="40" t="s">
        <v>6</v>
      </c>
      <c r="O34" s="40" t="s">
        <v>7</v>
      </c>
      <c r="P34" s="40" t="s">
        <v>8</v>
      </c>
      <c r="Q34" s="40" t="s">
        <v>9</v>
      </c>
      <c r="R34" s="40" t="s">
        <v>10</v>
      </c>
      <c r="S34" s="40" t="s">
        <v>4</v>
      </c>
    </row>
    <row r="35" spans="1:19" x14ac:dyDescent="0.25">
      <c r="A35" s="39" t="s">
        <v>11</v>
      </c>
      <c r="B35" s="11">
        <f>IFERROR(('May '!B20/'May '!B5)*100,0)</f>
        <v>36.363636363636367</v>
      </c>
      <c r="C35" s="11">
        <f>IFERROR(('May '!C20/'May '!C5)*100,0)</f>
        <v>75</v>
      </c>
      <c r="D35" s="11">
        <f>IFERROR(('May '!D20/'May '!D5)*100,0)</f>
        <v>64.86486486486487</v>
      </c>
      <c r="E35" s="11">
        <f>IFERROR(('May '!E20/'May '!E5)*100,0)</f>
        <v>77.049180327868854</v>
      </c>
      <c r="F35" s="11">
        <f>IFERROR(('May '!F20/'May '!F5)*100,0)</f>
        <v>81.72043010752688</v>
      </c>
      <c r="G35" s="11">
        <f>IFERROR(('May '!G20/'May '!G5)*100,0)</f>
        <v>74.789915966386559</v>
      </c>
      <c r="H35" s="11">
        <f>IFERROR(('May '!H20/'May '!H5)*100,0)</f>
        <v>69.230769230769226</v>
      </c>
      <c r="I35" s="11">
        <f>IFERROR(('May '!I20/'May '!I5)*100,0)</f>
        <v>69.565217391304344</v>
      </c>
      <c r="J35" s="11">
        <f>IFERROR(('May '!J20/'May '!J5)*100,0)</f>
        <v>62.711864406779661</v>
      </c>
      <c r="K35" s="11">
        <f>IFERROR(('May '!K20/'May '!K5)*100,0)</f>
        <v>78.260869565217391</v>
      </c>
      <c r="L35" s="11">
        <f>IFERROR(('May '!L20/'May '!L5)*100,0)</f>
        <v>79.104477611940297</v>
      </c>
      <c r="M35" s="11">
        <f>IFERROR(('May '!M20/'May '!M5)*100,0)</f>
        <v>75</v>
      </c>
      <c r="N35" s="11">
        <f>IFERROR(('May '!N20/'May '!N5)*100,0)</f>
        <v>54.166666666666664</v>
      </c>
      <c r="O35" s="11">
        <f>IFERROR(('May '!O20/'May '!O5)*100,0)</f>
        <v>72.881355932203391</v>
      </c>
      <c r="P35" s="11">
        <f>IFERROR(('May '!P20/'May '!P5)*100,0)</f>
        <v>63.541666666666664</v>
      </c>
      <c r="Q35" s="11">
        <f>IFERROR(('May '!Q20/'May '!Q5)*100,0)</f>
        <v>77.840909090909093</v>
      </c>
      <c r="R35" s="11">
        <f>IFERROR(('May '!R20/'May '!R5)*100,0)</f>
        <v>80.1762114537445</v>
      </c>
      <c r="S35" s="11">
        <f>IFERROR(('May '!S20/'May '!S5)*100,0)</f>
        <v>74.914089347079042</v>
      </c>
    </row>
    <row r="36" spans="1:19" x14ac:dyDescent="0.25">
      <c r="A36" s="38" t="s">
        <v>12</v>
      </c>
      <c r="B36" s="12">
        <f>IFERROR(('May '!B21/'May '!B6)*100,0)</f>
        <v>66.666666666666657</v>
      </c>
      <c r="C36" s="12">
        <f>IFERROR(('May '!C21/'May '!C6)*100,0)</f>
        <v>73.68421052631578</v>
      </c>
      <c r="D36" s="12">
        <f>IFERROR(('May '!D21/'May '!D6)*100,0)</f>
        <v>70</v>
      </c>
      <c r="E36" s="12">
        <f>IFERROR(('May '!E21/'May '!E6)*100,0)</f>
        <v>83.333333333333343</v>
      </c>
      <c r="F36" s="12">
        <f>IFERROR(('May '!F21/'May '!F6)*100,0)</f>
        <v>93.103448275862064</v>
      </c>
      <c r="G36" s="12">
        <f>IFERROR(('May '!G21/'May '!G6)*100,0)</f>
        <v>82.278481012658233</v>
      </c>
      <c r="H36" s="12">
        <f>IFERROR(('May '!H21/'May '!H6)*100,0)</f>
        <v>100</v>
      </c>
      <c r="I36" s="12">
        <f>IFERROR(('May '!I21/'May '!I6)*100,0)</f>
        <v>66.666666666666657</v>
      </c>
      <c r="J36" s="12">
        <f>IFERROR(('May '!J21/'May '!J6)*100,0)</f>
        <v>75</v>
      </c>
      <c r="K36" s="12">
        <f>IFERROR(('May '!K21/'May '!K6)*100,0)</f>
        <v>71.428571428571431</v>
      </c>
      <c r="L36" s="12">
        <f>IFERROR(('May '!L21/'May '!L6)*100,0)</f>
        <v>87.5</v>
      </c>
      <c r="M36" s="12">
        <f>IFERROR(('May '!M21/'May '!M6)*100,0)</f>
        <v>79.268292682926827</v>
      </c>
      <c r="N36" s="12">
        <f>IFERROR(('May '!N21/'May '!N6)*100,0)</f>
        <v>83.333333333333343</v>
      </c>
      <c r="O36" s="12">
        <f>IFERROR(('May '!O21/'May '!O6)*100,0)</f>
        <v>72.727272727272734</v>
      </c>
      <c r="P36" s="12">
        <f>IFERROR(('May '!P21/'May '!P6)*100,0)</f>
        <v>73.076923076923066</v>
      </c>
      <c r="Q36" s="12">
        <f>IFERROR(('May '!Q21/'May '!Q6)*100,0)</f>
        <v>76.08695652173914</v>
      </c>
      <c r="R36" s="12">
        <f>IFERROR(('May '!R21/'May '!R6)*100,0)</f>
        <v>90.163934426229503</v>
      </c>
      <c r="S36" s="12">
        <f>IFERROR(('May '!S21/'May '!S6)*100,0)</f>
        <v>80.745341614906835</v>
      </c>
    </row>
    <row r="37" spans="1:19" x14ac:dyDescent="0.25">
      <c r="A37" s="39" t="s">
        <v>13</v>
      </c>
      <c r="B37" s="11">
        <f>IFERROR(('May '!B22/'May '!B7)*100,0)</f>
        <v>100</v>
      </c>
      <c r="C37" s="11">
        <f>IFERROR(('May '!C22/'May '!C7)*100,0)</f>
        <v>50</v>
      </c>
      <c r="D37" s="11">
        <f>IFERROR(('May '!D22/'May '!D7)*100,0)</f>
        <v>100</v>
      </c>
      <c r="E37" s="11">
        <f>IFERROR(('May '!E22/'May '!E7)*100,0)</f>
        <v>87.5</v>
      </c>
      <c r="F37" s="11">
        <f>IFERROR(('May '!F22/'May '!F7)*100,0)</f>
        <v>91.666666666666657</v>
      </c>
      <c r="G37" s="11">
        <f>IFERROR(('May '!G22/'May '!G7)*100,0)</f>
        <v>87.5</v>
      </c>
      <c r="H37" s="11">
        <f>IFERROR(('May '!H22/'May '!H7)*100,0)</f>
        <v>0</v>
      </c>
      <c r="I37" s="11">
        <f>IFERROR(('May '!I22/'May '!I7)*100,0)</f>
        <v>60</v>
      </c>
      <c r="J37" s="11">
        <f>IFERROR(('May '!J22/'May '!J7)*100,0)</f>
        <v>80</v>
      </c>
      <c r="K37" s="11">
        <f>IFERROR(('May '!K22/'May '!K7)*100,0)</f>
        <v>84.210526315789465</v>
      </c>
      <c r="L37" s="11">
        <f>IFERROR(('May '!L22/'May '!L7)*100,0)</f>
        <v>100</v>
      </c>
      <c r="M37" s="11">
        <f>IFERROR(('May '!M22/'May '!M7)*100,0)</f>
        <v>85.18518518518519</v>
      </c>
      <c r="N37" s="11">
        <f>IFERROR(('May '!N22/'May '!N7)*100,0)</f>
        <v>100</v>
      </c>
      <c r="O37" s="11">
        <f>IFERROR(('May '!O22/'May '!O7)*100,0)</f>
        <v>57.142857142857139</v>
      </c>
      <c r="P37" s="11">
        <f>IFERROR(('May '!P22/'May '!P7)*100,0)</f>
        <v>91.666666666666657</v>
      </c>
      <c r="Q37" s="11">
        <f>IFERROR(('May '!Q22/'May '!Q7)*100,0)</f>
        <v>85.18518518518519</v>
      </c>
      <c r="R37" s="11">
        <f>IFERROR(('May '!R22/'May '!R7)*100,0)</f>
        <v>96.875</v>
      </c>
      <c r="S37" s="11">
        <f>IFERROR(('May '!S22/'May '!S7)*100,0)</f>
        <v>86.04651162790698</v>
      </c>
    </row>
    <row r="38" spans="1:19" x14ac:dyDescent="0.25">
      <c r="A38" s="38" t="s">
        <v>14</v>
      </c>
      <c r="B38" s="12">
        <f>IFERROR(('May '!B23/'May '!B8)*100,0)</f>
        <v>0</v>
      </c>
      <c r="C38" s="12">
        <f>IFERROR(('May '!C23/'May '!C8)*100,0)</f>
        <v>0</v>
      </c>
      <c r="D38" s="12">
        <f>IFERROR(('May '!D23/'May '!D8)*100,0)</f>
        <v>83.333333333333343</v>
      </c>
      <c r="E38" s="12">
        <f>IFERROR(('May '!E23/'May '!E8)*100,0)</f>
        <v>100</v>
      </c>
      <c r="F38" s="12">
        <f>IFERROR(('May '!F23/'May '!F8)*100,0)</f>
        <v>100</v>
      </c>
      <c r="G38" s="12">
        <f>IFERROR(('May '!G23/'May '!G8)*100,0)</f>
        <v>93.023255813953483</v>
      </c>
      <c r="H38" s="12">
        <f>IFERROR(('May '!H23/'May '!H8)*100,0)</f>
        <v>0</v>
      </c>
      <c r="I38" s="12">
        <f>IFERROR(('May '!I23/'May '!I8)*100,0)</f>
        <v>100</v>
      </c>
      <c r="J38" s="12">
        <f>IFERROR(('May '!J23/'May '!J8)*100,0)</f>
        <v>100</v>
      </c>
      <c r="K38" s="12">
        <f>IFERROR(('May '!K23/'May '!K8)*100,0)</f>
        <v>100</v>
      </c>
      <c r="L38" s="12">
        <f>IFERROR(('May '!L23/'May '!L8)*100,0)</f>
        <v>96.774193548387103</v>
      </c>
      <c r="M38" s="12">
        <f>IFERROR(('May '!M23/'May '!M8)*100,0)</f>
        <v>98.113207547169807</v>
      </c>
      <c r="N38" s="12">
        <f>IFERROR(('May '!N23/'May '!N8)*100,0)</f>
        <v>0</v>
      </c>
      <c r="O38" s="12">
        <f>IFERROR(('May '!O23/'May '!O8)*100,0)</f>
        <v>75</v>
      </c>
      <c r="P38" s="12">
        <f>IFERROR(('May '!P23/'May '!P8)*100,0)</f>
        <v>92.857142857142861</v>
      </c>
      <c r="Q38" s="12">
        <f>IFERROR(('May '!Q23/'May '!Q8)*100,0)</f>
        <v>100</v>
      </c>
      <c r="R38" s="12">
        <f>IFERROR(('May '!R23/'May '!R8)*100,0)</f>
        <v>98.181818181818187</v>
      </c>
      <c r="S38" s="12">
        <f>IFERROR(('May '!S23/'May '!S8)*100,0)</f>
        <v>95.833333333333343</v>
      </c>
    </row>
    <row r="39" spans="1:19" x14ac:dyDescent="0.25">
      <c r="A39" s="39" t="s">
        <v>15</v>
      </c>
      <c r="B39" s="11">
        <f>IFERROR(('May '!B24/'May '!B9)*100,0)</f>
        <v>20</v>
      </c>
      <c r="C39" s="11">
        <f>IFERROR(('May '!C24/'May '!C9)*100,0)</f>
        <v>87.5</v>
      </c>
      <c r="D39" s="11">
        <f>IFERROR(('May '!D24/'May '!D9)*100,0)</f>
        <v>85.714285714285708</v>
      </c>
      <c r="E39" s="11">
        <f>IFERROR(('May '!E24/'May '!E9)*100,0)</f>
        <v>100</v>
      </c>
      <c r="F39" s="11">
        <f>IFERROR(('May '!F24/'May '!F9)*100,0)</f>
        <v>95</v>
      </c>
      <c r="G39" s="11">
        <f>IFERROR(('May '!G24/'May '!G9)*100,0)</f>
        <v>87.301587301587304</v>
      </c>
      <c r="H39" s="11">
        <f>IFERROR(('May '!H24/'May '!H9)*100,0)</f>
        <v>0</v>
      </c>
      <c r="I39" s="11">
        <f>IFERROR(('May '!I24/'May '!I9)*100,0)</f>
        <v>78.571428571428569</v>
      </c>
      <c r="J39" s="11">
        <f>IFERROR(('May '!J24/'May '!J9)*100,0)</f>
        <v>90.909090909090907</v>
      </c>
      <c r="K39" s="11">
        <f>IFERROR(('May '!K24/'May '!K9)*100,0)</f>
        <v>95</v>
      </c>
      <c r="L39" s="11">
        <f>IFERROR(('May '!L24/'May '!L9)*100,0)</f>
        <v>84.848484848484844</v>
      </c>
      <c r="M39" s="11">
        <f>IFERROR(('May '!M24/'May '!M9)*100,0)</f>
        <v>86.075949367088612</v>
      </c>
      <c r="N39" s="11">
        <f>IFERROR(('May '!N24/'May '!N9)*100,0)</f>
        <v>16.666666666666664</v>
      </c>
      <c r="O39" s="11">
        <f>IFERROR(('May '!O24/'May '!O9)*100,0)</f>
        <v>83.333333333333343</v>
      </c>
      <c r="P39" s="11">
        <f>IFERROR(('May '!P24/'May '!P9)*100,0)</f>
        <v>88.888888888888886</v>
      </c>
      <c r="Q39" s="11">
        <f>IFERROR(('May '!Q24/'May '!Q9)*100,0)</f>
        <v>97.142857142857139</v>
      </c>
      <c r="R39" s="11">
        <f>IFERROR(('May '!R24/'May '!R9)*100,0)</f>
        <v>88.679245283018872</v>
      </c>
      <c r="S39" s="11">
        <f>IFERROR(('May '!S24/'May '!S9)*100,0)</f>
        <v>86.619718309859152</v>
      </c>
    </row>
    <row r="40" spans="1:19" x14ac:dyDescent="0.25">
      <c r="A40" s="38" t="s">
        <v>16</v>
      </c>
      <c r="B40" s="12">
        <f>IFERROR(('May '!B25/'May '!B10)*100,0)</f>
        <v>57.142857142857139</v>
      </c>
      <c r="C40" s="12">
        <f>IFERROR(('May '!C25/'May '!C10)*100,0)</f>
        <v>80</v>
      </c>
      <c r="D40" s="12">
        <f>IFERROR(('May '!D25/'May '!D10)*100,0)</f>
        <v>81.818181818181827</v>
      </c>
      <c r="E40" s="12">
        <f>IFERROR(('May '!E25/'May '!E10)*100,0)</f>
        <v>75</v>
      </c>
      <c r="F40" s="12">
        <f>IFERROR(('May '!F25/'May '!F10)*100,0)</f>
        <v>100</v>
      </c>
      <c r="G40" s="12">
        <f>IFERROR(('May '!G25/'May '!G10)*100,0)</f>
        <v>82.191780821917803</v>
      </c>
      <c r="H40" s="12">
        <f>IFERROR(('May '!H25/'May '!H10)*100,0)</f>
        <v>0</v>
      </c>
      <c r="I40" s="12">
        <f>IFERROR(('May '!I25/'May '!I10)*100,0)</f>
        <v>33.333333333333329</v>
      </c>
      <c r="J40" s="12">
        <f>IFERROR(('May '!J25/'May '!J10)*100,0)</f>
        <v>44.444444444444443</v>
      </c>
      <c r="K40" s="12">
        <f>IFERROR(('May '!K25/'May '!K10)*100,0)</f>
        <v>77.5</v>
      </c>
      <c r="L40" s="12">
        <f>IFERROR(('May '!L25/'May '!L10)*100,0)</f>
        <v>94.871794871794862</v>
      </c>
      <c r="M40" s="12">
        <f>IFERROR(('May '!M25/'May '!M10)*100,0)</f>
        <v>79.347826086956516</v>
      </c>
      <c r="N40" s="12">
        <f>IFERROR(('May '!N25/'May '!N10)*100,0)</f>
        <v>50</v>
      </c>
      <c r="O40" s="12">
        <f>IFERROR(('May '!O25/'May '!O10)*100,0)</f>
        <v>72.222222222222214</v>
      </c>
      <c r="P40" s="12">
        <f>IFERROR(('May '!P25/'May '!P10)*100,0)</f>
        <v>65</v>
      </c>
      <c r="Q40" s="12">
        <f>IFERROR(('May '!Q25/'May '!Q10)*100,0)</f>
        <v>76.666666666666671</v>
      </c>
      <c r="R40" s="12">
        <f>IFERROR(('May '!R25/'May '!R10)*100,0)</f>
        <v>96.610169491525426</v>
      </c>
      <c r="S40" s="12">
        <f>IFERROR(('May '!S25/'May '!S10)*100,0)</f>
        <v>80.606060606060609</v>
      </c>
    </row>
    <row r="41" spans="1:19" x14ac:dyDescent="0.25">
      <c r="A41" s="39" t="s">
        <v>17</v>
      </c>
      <c r="B41" s="11">
        <f>IFERROR(('May '!B26/'May '!B11)*100,0)</f>
        <v>40</v>
      </c>
      <c r="C41" s="11">
        <f>IFERROR(('May '!C26/'May '!C11)*100,0)</f>
        <v>80</v>
      </c>
      <c r="D41" s="11">
        <f>IFERROR(('May '!D26/'May '!D11)*100,0)</f>
        <v>75</v>
      </c>
      <c r="E41" s="11">
        <f>IFERROR(('May '!E26/'May '!E11)*100,0)</f>
        <v>81.25</v>
      </c>
      <c r="F41" s="11">
        <f>IFERROR(('May '!F26/'May '!F11)*100,0)</f>
        <v>91.666666666666657</v>
      </c>
      <c r="G41" s="11">
        <f>IFERROR(('May '!G26/'May '!G11)*100,0)</f>
        <v>81.481481481481481</v>
      </c>
      <c r="H41" s="11">
        <f>IFERROR(('May '!H26/'May '!H11)*100,0)</f>
        <v>100</v>
      </c>
      <c r="I41" s="11">
        <f>IFERROR(('May '!I26/'May '!I11)*100,0)</f>
        <v>0</v>
      </c>
      <c r="J41" s="11">
        <f>IFERROR(('May '!J26/'May '!J11)*100,0)</f>
        <v>100</v>
      </c>
      <c r="K41" s="11">
        <f>IFERROR(('May '!K26/'May '!K11)*100,0)</f>
        <v>85.714285714285708</v>
      </c>
      <c r="L41" s="11">
        <f>IFERROR(('May '!L26/'May '!L11)*100,0)</f>
        <v>64.285714285714292</v>
      </c>
      <c r="M41" s="11">
        <f>IFERROR(('May '!M26/'May '!M11)*100,0)</f>
        <v>74</v>
      </c>
      <c r="N41" s="11">
        <f>IFERROR(('May '!N26/'May '!N11)*100,0)</f>
        <v>57.142857142857139</v>
      </c>
      <c r="O41" s="11">
        <f>IFERROR(('May '!O26/'May '!O11)*100,0)</f>
        <v>66.666666666666657</v>
      </c>
      <c r="P41" s="11">
        <f>IFERROR(('May '!P26/'May '!P11)*100,0)</f>
        <v>88.888888888888886</v>
      </c>
      <c r="Q41" s="11">
        <f>IFERROR(('May '!Q26/'May '!Q11)*100,0)</f>
        <v>83.333333333333343</v>
      </c>
      <c r="R41" s="11">
        <f>IFERROR(('May '!R26/'May '!R11)*100,0)</f>
        <v>76.923076923076934</v>
      </c>
      <c r="S41" s="11">
        <f>IFERROR(('May '!S26/'May '!S11)*100,0)</f>
        <v>77.884615384615387</v>
      </c>
    </row>
    <row r="42" spans="1:19" x14ac:dyDescent="0.25">
      <c r="A42" s="38" t="s">
        <v>18</v>
      </c>
      <c r="B42" s="12">
        <f>IFERROR(('May '!B27/'May '!B12)*100,0)</f>
        <v>28.571428571428569</v>
      </c>
      <c r="C42" s="12">
        <f>IFERROR(('May '!C27/'May '!C12)*100,0)</f>
        <v>76.923076923076934</v>
      </c>
      <c r="D42" s="12">
        <f>IFERROR(('May '!D27/'May '!D12)*100,0)</f>
        <v>83.333333333333343</v>
      </c>
      <c r="E42" s="12">
        <f>IFERROR(('May '!E27/'May '!E12)*100,0)</f>
        <v>87.5</v>
      </c>
      <c r="F42" s="12">
        <f>IFERROR(('May '!F27/'May '!F12)*100,0)</f>
        <v>87.5</v>
      </c>
      <c r="G42" s="12">
        <f>IFERROR(('May '!G27/'May '!G12)*100,0)</f>
        <v>79.120879120879124</v>
      </c>
      <c r="H42" s="12">
        <f>IFERROR(('May '!H27/'May '!H12)*100,0)</f>
        <v>0</v>
      </c>
      <c r="I42" s="12">
        <f>IFERROR(('May '!I27/'May '!I12)*100,0)</f>
        <v>70.588235294117652</v>
      </c>
      <c r="J42" s="12">
        <f>IFERROR(('May '!J27/'May '!J12)*100,0)</f>
        <v>94.73684210526315</v>
      </c>
      <c r="K42" s="12">
        <f>IFERROR(('May '!K27/'May '!K12)*100,0)</f>
        <v>67.857142857142861</v>
      </c>
      <c r="L42" s="12">
        <f>IFERROR(('May '!L27/'May '!L12)*100,0)</f>
        <v>88.63636363636364</v>
      </c>
      <c r="M42" s="12">
        <f>IFERROR(('May '!M27/'May '!M12)*100,0)</f>
        <v>81.481481481481481</v>
      </c>
      <c r="N42" s="12">
        <f>IFERROR(('May '!N27/'May '!N12)*100,0)</f>
        <v>28.571428571428569</v>
      </c>
      <c r="O42" s="12">
        <f>IFERROR(('May '!O27/'May '!O12)*100,0)</f>
        <v>74.418604651162795</v>
      </c>
      <c r="P42" s="12">
        <f>IFERROR(('May '!P27/'May '!P12)*100,0)</f>
        <v>89.189189189189193</v>
      </c>
      <c r="Q42" s="12">
        <f>IFERROR(('May '!Q27/'May '!Q12)*100,0)</f>
        <v>72.222222222222214</v>
      </c>
      <c r="R42" s="12">
        <f>IFERROR(('May '!R27/'May '!R12)*100,0)</f>
        <v>88.157894736842096</v>
      </c>
      <c r="S42" s="12">
        <f>IFERROR(('May '!S27/'May '!S12)*100,0)</f>
        <v>80.402010050251263</v>
      </c>
    </row>
    <row r="43" spans="1:19" x14ac:dyDescent="0.25">
      <c r="A43" s="39" t="s">
        <v>19</v>
      </c>
      <c r="B43" s="11">
        <f>IFERROR(('May '!B28/'May '!B13)*100,0)</f>
        <v>0</v>
      </c>
      <c r="C43" s="11">
        <f>IFERROR(('May '!C28/'May '!C13)*100,0)</f>
        <v>0</v>
      </c>
      <c r="D43" s="11">
        <f>IFERROR(('May '!D28/'May '!D13)*100,0)</f>
        <v>50</v>
      </c>
      <c r="E43" s="11">
        <f>IFERROR(('May '!E28/'May '!E13)*100,0)</f>
        <v>85.714285714285708</v>
      </c>
      <c r="F43" s="11">
        <f>IFERROR(('May '!F28/'May '!F13)*100,0)</f>
        <v>88.888888888888886</v>
      </c>
      <c r="G43" s="11">
        <f>IFERROR(('May '!G28/'May '!G13)*100,0)</f>
        <v>82.142857142857139</v>
      </c>
      <c r="H43" s="11">
        <f>IFERROR(('May '!H28/'May '!H13)*100,0)</f>
        <v>0</v>
      </c>
      <c r="I43" s="11">
        <f>IFERROR(('May '!I28/'May '!I13)*100,0)</f>
        <v>75</v>
      </c>
      <c r="J43" s="11">
        <f>IFERROR(('May '!J28/'May '!J13)*100,0)</f>
        <v>100</v>
      </c>
      <c r="K43" s="11">
        <f>IFERROR(('May '!K28/'May '!K13)*100,0)</f>
        <v>87.5</v>
      </c>
      <c r="L43" s="11">
        <f>IFERROR(('May '!L28/'May '!L13)*100,0)</f>
        <v>100</v>
      </c>
      <c r="M43" s="11">
        <f>IFERROR(('May '!M28/'May '!M13)*100,0)</f>
        <v>88.235294117647058</v>
      </c>
      <c r="N43" s="11">
        <f>IFERROR(('May '!N28/'May '!N13)*100,0)</f>
        <v>0</v>
      </c>
      <c r="O43" s="11">
        <f>IFERROR(('May '!O28/'May '!O13)*100,0)</f>
        <v>60</v>
      </c>
      <c r="P43" s="11">
        <f>IFERROR(('May '!P28/'May '!P13)*100,0)</f>
        <v>80</v>
      </c>
      <c r="Q43" s="11">
        <f>IFERROR(('May '!Q28/'May '!Q13)*100,0)</f>
        <v>86.666666666666671</v>
      </c>
      <c r="R43" s="11">
        <f>IFERROR(('May '!R28/'May '!R13)*100,0)</f>
        <v>94.285714285714278</v>
      </c>
      <c r="S43" s="11">
        <f>IFERROR(('May '!S28/'May '!S13)*100,0)</f>
        <v>85.483870967741936</v>
      </c>
    </row>
    <row r="44" spans="1:19" ht="15.75" thickBot="1" x14ac:dyDescent="0.3">
      <c r="A44" s="38" t="s">
        <v>20</v>
      </c>
      <c r="B44" s="12">
        <f>IFERROR(('May '!B29/'May '!B14)*100,0)</f>
        <v>66.666666666666657</v>
      </c>
      <c r="C44" s="12">
        <f>IFERROR(('May '!C29/'May '!C14)*100,0)</f>
        <v>0</v>
      </c>
      <c r="D44" s="12">
        <f>IFERROR(('May '!D29/'May '!D14)*100,0)</f>
        <v>100</v>
      </c>
      <c r="E44" s="12">
        <f>IFERROR(('May '!E29/'May '!E14)*100,0)</f>
        <v>75</v>
      </c>
      <c r="F44" s="12">
        <f>IFERROR(('May '!F29/'May '!F14)*100,0)</f>
        <v>100</v>
      </c>
      <c r="G44" s="12">
        <f>IFERROR(('May '!G29/'May '!G14)*100,0)</f>
        <v>84.615384615384613</v>
      </c>
      <c r="H44" s="12">
        <f>IFERROR(('May '!H29/'May '!H14)*100,0)</f>
        <v>0</v>
      </c>
      <c r="I44" s="12">
        <f>IFERROR(('May '!I29/'May '!I14)*100,0)</f>
        <v>33.333333333333329</v>
      </c>
      <c r="J44" s="12">
        <f>IFERROR(('May '!J29/'May '!J14)*100,0)</f>
        <v>66.666666666666657</v>
      </c>
      <c r="K44" s="12">
        <f>IFERROR(('May '!K29/'May '!K14)*100,0)</f>
        <v>111.11111111111111</v>
      </c>
      <c r="L44" s="12">
        <f>IFERROR(('May '!L29/'May '!L14)*100,0)</f>
        <v>100</v>
      </c>
      <c r="M44" s="12">
        <f>IFERROR(('May '!M29/'May '!M14)*100,0)</f>
        <v>89.285714285714292</v>
      </c>
      <c r="N44" s="12">
        <f>IFERROR(('May '!N29/'May '!N14)*100,0)</f>
        <v>50</v>
      </c>
      <c r="O44" s="12">
        <f>IFERROR(('May '!O29/'May '!O14)*100,0)</f>
        <v>33.333333333333329</v>
      </c>
      <c r="P44" s="12">
        <f>IFERROR(('May '!P29/'May '!P14)*100,0)</f>
        <v>83.333333333333343</v>
      </c>
      <c r="Q44" s="12">
        <f>IFERROR(('May '!Q29/'May '!Q14)*100,0)</f>
        <v>100</v>
      </c>
      <c r="R44" s="12">
        <f>IFERROR(('May '!R29/'May '!R14)*100,0)</f>
        <v>100</v>
      </c>
      <c r="S44" s="12">
        <f>IFERROR(('May '!S29/'May '!S14)*100,0)</f>
        <v>87.804878048780495</v>
      </c>
    </row>
    <row r="45" spans="1:19" ht="16.5" thickTop="1" thickBot="1" x14ac:dyDescent="0.3">
      <c r="A45" s="37" t="s">
        <v>4</v>
      </c>
      <c r="B45" s="13">
        <f>IFERROR(('May '!B30/'May '!B15)*100,0)</f>
        <v>41.860465116279073</v>
      </c>
      <c r="C45" s="13">
        <f>IFERROR(('May '!C30/'May '!C15)*100,0)</f>
        <v>75.609756097560975</v>
      </c>
      <c r="D45" s="13">
        <f>IFERROR(('May '!D30/'May '!D15)*100,0)</f>
        <v>76.19047619047619</v>
      </c>
      <c r="E45" s="13">
        <f>IFERROR(('May '!E30/'May '!E15)*100,0)</f>
        <v>82.738095238095227</v>
      </c>
      <c r="F45" s="13">
        <f>IFERROR(('May '!F30/'May '!F15)*100,0)</f>
        <v>89.454545454545453</v>
      </c>
      <c r="G45" s="13">
        <f>IFERROR(('May '!G30/'May '!G15)*100,0)</f>
        <v>80.672268907563023</v>
      </c>
      <c r="H45" s="13">
        <f>IFERROR(('May '!H30/'May '!H15)*100,0)</f>
        <v>60.869565217391312</v>
      </c>
      <c r="I45" s="13">
        <f>IFERROR(('May '!I30/'May '!I15)*100,0)</f>
        <v>67.901234567901241</v>
      </c>
      <c r="J45" s="13">
        <f>IFERROR(('May '!J30/'May '!J15)*100,0)</f>
        <v>74.637681159420282</v>
      </c>
      <c r="K45" s="13">
        <f>IFERROR(('May '!K30/'May '!K15)*100,0)</f>
        <v>80.479452054794521</v>
      </c>
      <c r="L45" s="13">
        <f>IFERROR(('May '!L30/'May '!L15)*100,0)</f>
        <v>85.897435897435898</v>
      </c>
      <c r="M45" s="13">
        <f>IFERROR(('May '!M30/'May '!M15)*100,0)</f>
        <v>80.303030303030297</v>
      </c>
      <c r="N45" s="13">
        <f>IFERROR(('May '!N30/'May '!N15)*100,0)</f>
        <v>48.484848484848484</v>
      </c>
      <c r="O45" s="13">
        <f>IFERROR(('May '!O30/'May '!O15)*100,0)</f>
        <v>72.549019607843135</v>
      </c>
      <c r="P45" s="13">
        <f>IFERROR(('May '!P30/'May '!P15)*100,0)</f>
        <v>75.308641975308646</v>
      </c>
      <c r="Q45" s="13">
        <f>IFERROR(('May '!Q30/'May '!Q15)*100,0)</f>
        <v>81.304347826086953</v>
      </c>
      <c r="R45" s="13">
        <f>IFERROR(('May '!R30/'May '!R15)*100,0)</f>
        <v>87.368421052631589</v>
      </c>
      <c r="S45" s="13">
        <f>IFERROR(('May '!S30/'May '!S15)*100,0)</f>
        <v>80.463980463980462</v>
      </c>
    </row>
    <row r="46" spans="1:19" ht="15.75" thickTop="1" x14ac:dyDescent="0.25">
      <c r="A46" s="14"/>
      <c r="J46" s="15"/>
    </row>
    <row r="47" spans="1:19" x14ac:dyDescent="0.25">
      <c r="A47" s="14"/>
      <c r="J47" s="15"/>
    </row>
  </sheetData>
  <mergeCells count="13">
    <mergeCell ref="B33:G33"/>
    <mergeCell ref="H33:M33"/>
    <mergeCell ref="N33:S33"/>
    <mergeCell ref="A17:S17"/>
    <mergeCell ref="B18:G18"/>
    <mergeCell ref="H18:M18"/>
    <mergeCell ref="N18:S18"/>
    <mergeCell ref="A32:S32"/>
    <mergeCell ref="B1:S1"/>
    <mergeCell ref="A2:S2"/>
    <mergeCell ref="B3:G3"/>
    <mergeCell ref="H3:M3"/>
    <mergeCell ref="N3:S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0134B-3881-4725-9BBF-809F2263E15D}">
  <sheetPr codeName="Sheet6">
    <pageSetUpPr fitToPage="1"/>
  </sheetPr>
  <dimension ref="A1:S47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1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8.875" style="1" customWidth="1"/>
    <col min="8" max="8" width="9.125" style="1" customWidth="1"/>
    <col min="9" max="10" width="9.125" style="1" bestFit="1" customWidth="1"/>
    <col min="11" max="11" width="8" style="1" bestFit="1" customWidth="1"/>
    <col min="12" max="12" width="13.125" style="1" customWidth="1"/>
    <col min="13" max="13" width="7.375" style="1" customWidth="1"/>
    <col min="14" max="17" width="9.12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4.25" customHeight="1" thickTop="1" thickBot="1" x14ac:dyDescent="0.3">
      <c r="A3" s="48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47" t="s">
        <v>5</v>
      </c>
      <c r="B4" s="47" t="s">
        <v>6</v>
      </c>
      <c r="C4" s="47" t="s">
        <v>7</v>
      </c>
      <c r="D4" s="47" t="s">
        <v>8</v>
      </c>
      <c r="E4" s="47" t="s">
        <v>9</v>
      </c>
      <c r="F4" s="47" t="s">
        <v>10</v>
      </c>
      <c r="G4" s="47" t="s">
        <v>4</v>
      </c>
      <c r="H4" s="47" t="s">
        <v>6</v>
      </c>
      <c r="I4" s="47" t="s">
        <v>7</v>
      </c>
      <c r="J4" s="47" t="s">
        <v>8</v>
      </c>
      <c r="K4" s="47" t="s">
        <v>9</v>
      </c>
      <c r="L4" s="47" t="s">
        <v>10</v>
      </c>
      <c r="M4" s="47" t="s">
        <v>4</v>
      </c>
      <c r="N4" s="47" t="s">
        <v>6</v>
      </c>
      <c r="O4" s="47" t="s">
        <v>7</v>
      </c>
      <c r="P4" s="47" t="s">
        <v>8</v>
      </c>
      <c r="Q4" s="47" t="s">
        <v>9</v>
      </c>
      <c r="R4" s="47" t="s">
        <v>10</v>
      </c>
      <c r="S4" s="47" t="s">
        <v>4</v>
      </c>
    </row>
    <row r="5" spans="1:19" x14ac:dyDescent="0.25">
      <c r="A5" s="46" t="s">
        <v>11</v>
      </c>
      <c r="B5" s="50">
        <v>21</v>
      </c>
      <c r="C5" s="50">
        <v>37</v>
      </c>
      <c r="D5" s="50">
        <v>42</v>
      </c>
      <c r="E5" s="50">
        <v>66</v>
      </c>
      <c r="F5" s="50">
        <v>97</v>
      </c>
      <c r="G5" s="50">
        <v>263</v>
      </c>
      <c r="H5" s="50">
        <v>10</v>
      </c>
      <c r="I5" s="50">
        <v>23</v>
      </c>
      <c r="J5" s="50">
        <v>35</v>
      </c>
      <c r="K5" s="50">
        <v>82</v>
      </c>
      <c r="L5" s="50">
        <v>132</v>
      </c>
      <c r="M5" s="50">
        <v>282</v>
      </c>
      <c r="N5" s="50">
        <v>31</v>
      </c>
      <c r="O5" s="50">
        <v>60</v>
      </c>
      <c r="P5" s="50">
        <v>77</v>
      </c>
      <c r="Q5" s="50">
        <v>148</v>
      </c>
      <c r="R5" s="50">
        <v>229</v>
      </c>
      <c r="S5" s="50">
        <v>545</v>
      </c>
    </row>
    <row r="6" spans="1:19" x14ac:dyDescent="0.25">
      <c r="A6" s="45" t="s">
        <v>12</v>
      </c>
      <c r="B6" s="49">
        <v>5</v>
      </c>
      <c r="C6" s="49">
        <v>12</v>
      </c>
      <c r="D6" s="49">
        <v>11</v>
      </c>
      <c r="E6" s="49">
        <v>21</v>
      </c>
      <c r="F6" s="49">
        <v>31</v>
      </c>
      <c r="G6" s="49">
        <v>80</v>
      </c>
      <c r="H6" s="49">
        <v>2</v>
      </c>
      <c r="I6" s="49">
        <v>8</v>
      </c>
      <c r="J6" s="49">
        <v>10</v>
      </c>
      <c r="K6" s="49">
        <v>21</v>
      </c>
      <c r="L6" s="49">
        <v>29</v>
      </c>
      <c r="M6" s="49">
        <v>70</v>
      </c>
      <c r="N6" s="49">
        <v>7</v>
      </c>
      <c r="O6" s="49">
        <v>20</v>
      </c>
      <c r="P6" s="49">
        <v>21</v>
      </c>
      <c r="Q6" s="49">
        <v>42</v>
      </c>
      <c r="R6" s="49">
        <v>60</v>
      </c>
      <c r="S6" s="49">
        <v>150</v>
      </c>
    </row>
    <row r="7" spans="1:19" x14ac:dyDescent="0.25">
      <c r="A7" s="46" t="s">
        <v>13</v>
      </c>
      <c r="B7" s="50">
        <v>2</v>
      </c>
      <c r="C7" s="50">
        <v>4</v>
      </c>
      <c r="D7" s="50">
        <v>5</v>
      </c>
      <c r="E7" s="50">
        <v>6</v>
      </c>
      <c r="F7" s="50">
        <v>13</v>
      </c>
      <c r="G7" s="50">
        <v>30</v>
      </c>
      <c r="H7" s="50">
        <v>2</v>
      </c>
      <c r="I7" s="50">
        <v>2</v>
      </c>
      <c r="J7" s="50">
        <v>3</v>
      </c>
      <c r="K7" s="50">
        <v>10</v>
      </c>
      <c r="L7" s="50">
        <v>28</v>
      </c>
      <c r="M7" s="50">
        <v>45</v>
      </c>
      <c r="N7" s="50">
        <v>4</v>
      </c>
      <c r="O7" s="50">
        <v>6</v>
      </c>
      <c r="P7" s="50">
        <v>8</v>
      </c>
      <c r="Q7" s="50">
        <v>16</v>
      </c>
      <c r="R7" s="50">
        <v>41</v>
      </c>
      <c r="S7" s="50">
        <v>75</v>
      </c>
    </row>
    <row r="8" spans="1:19" x14ac:dyDescent="0.25">
      <c r="A8" s="45" t="s">
        <v>14</v>
      </c>
      <c r="B8" s="49">
        <v>2</v>
      </c>
      <c r="C8" s="49">
        <v>1</v>
      </c>
      <c r="D8" s="49">
        <v>5</v>
      </c>
      <c r="E8" s="49">
        <v>11</v>
      </c>
      <c r="F8" s="49">
        <v>14</v>
      </c>
      <c r="G8" s="49">
        <v>33</v>
      </c>
      <c r="H8" s="49">
        <v>1</v>
      </c>
      <c r="I8" s="49">
        <v>5</v>
      </c>
      <c r="J8" s="49">
        <v>14</v>
      </c>
      <c r="K8" s="49">
        <v>9</v>
      </c>
      <c r="L8" s="49">
        <v>26</v>
      </c>
      <c r="M8" s="49">
        <v>55</v>
      </c>
      <c r="N8" s="49">
        <v>3</v>
      </c>
      <c r="O8" s="49">
        <v>6</v>
      </c>
      <c r="P8" s="49">
        <v>19</v>
      </c>
      <c r="Q8" s="49">
        <v>20</v>
      </c>
      <c r="R8" s="49">
        <v>40</v>
      </c>
      <c r="S8" s="49">
        <v>88</v>
      </c>
    </row>
    <row r="9" spans="1:19" x14ac:dyDescent="0.25">
      <c r="A9" s="46" t="s">
        <v>15</v>
      </c>
      <c r="B9" s="50">
        <v>2</v>
      </c>
      <c r="C9" s="50">
        <v>1</v>
      </c>
      <c r="D9" s="50">
        <v>6</v>
      </c>
      <c r="E9" s="50">
        <v>15</v>
      </c>
      <c r="F9" s="50">
        <v>18</v>
      </c>
      <c r="G9" s="50">
        <v>42</v>
      </c>
      <c r="H9" s="50">
        <v>3</v>
      </c>
      <c r="I9" s="50">
        <v>7</v>
      </c>
      <c r="J9" s="50">
        <v>5</v>
      </c>
      <c r="K9" s="50">
        <v>28</v>
      </c>
      <c r="L9" s="50">
        <v>18</v>
      </c>
      <c r="M9" s="50">
        <v>61</v>
      </c>
      <c r="N9" s="50">
        <v>5</v>
      </c>
      <c r="O9" s="50">
        <v>8</v>
      </c>
      <c r="P9" s="50">
        <v>11</v>
      </c>
      <c r="Q9" s="50">
        <v>43</v>
      </c>
      <c r="R9" s="50">
        <v>36</v>
      </c>
      <c r="S9" s="50">
        <v>103</v>
      </c>
    </row>
    <row r="10" spans="1:19" x14ac:dyDescent="0.25">
      <c r="A10" s="45" t="s">
        <v>16</v>
      </c>
      <c r="B10" s="49">
        <v>6</v>
      </c>
      <c r="C10" s="49">
        <v>9</v>
      </c>
      <c r="D10" s="49">
        <v>9</v>
      </c>
      <c r="E10" s="49">
        <v>14</v>
      </c>
      <c r="F10" s="49">
        <v>23</v>
      </c>
      <c r="G10" s="49">
        <v>61</v>
      </c>
      <c r="H10" s="49">
        <v>5</v>
      </c>
      <c r="I10" s="49">
        <v>10</v>
      </c>
      <c r="J10" s="49">
        <v>9</v>
      </c>
      <c r="K10" s="49">
        <v>41</v>
      </c>
      <c r="L10" s="49">
        <v>48</v>
      </c>
      <c r="M10" s="49">
        <v>113</v>
      </c>
      <c r="N10" s="49">
        <v>11</v>
      </c>
      <c r="O10" s="49">
        <v>19</v>
      </c>
      <c r="P10" s="49">
        <v>18</v>
      </c>
      <c r="Q10" s="49">
        <v>55</v>
      </c>
      <c r="R10" s="49">
        <v>71</v>
      </c>
      <c r="S10" s="49">
        <v>174</v>
      </c>
    </row>
    <row r="11" spans="1:19" x14ac:dyDescent="0.25">
      <c r="A11" s="46" t="s">
        <v>17</v>
      </c>
      <c r="B11" s="50">
        <v>3</v>
      </c>
      <c r="C11" s="50">
        <v>6</v>
      </c>
      <c r="D11" s="50">
        <v>11</v>
      </c>
      <c r="E11" s="50">
        <v>10</v>
      </c>
      <c r="F11" s="50">
        <v>30</v>
      </c>
      <c r="G11" s="50">
        <v>60</v>
      </c>
      <c r="H11" s="50">
        <v>2</v>
      </c>
      <c r="I11" s="50">
        <v>3</v>
      </c>
      <c r="J11" s="50">
        <v>7</v>
      </c>
      <c r="K11" s="50">
        <v>20</v>
      </c>
      <c r="L11" s="50">
        <v>29</v>
      </c>
      <c r="M11" s="50">
        <v>61</v>
      </c>
      <c r="N11" s="50">
        <v>5</v>
      </c>
      <c r="O11" s="50">
        <v>9</v>
      </c>
      <c r="P11" s="50">
        <v>18</v>
      </c>
      <c r="Q11" s="50">
        <v>30</v>
      </c>
      <c r="R11" s="50">
        <v>59</v>
      </c>
      <c r="S11" s="50">
        <v>121</v>
      </c>
    </row>
    <row r="12" spans="1:19" x14ac:dyDescent="0.25">
      <c r="A12" s="45" t="s">
        <v>18</v>
      </c>
      <c r="B12" s="49">
        <v>6</v>
      </c>
      <c r="C12" s="49">
        <v>17</v>
      </c>
      <c r="D12" s="49">
        <v>15</v>
      </c>
      <c r="E12" s="49">
        <v>24</v>
      </c>
      <c r="F12" s="49">
        <v>35</v>
      </c>
      <c r="G12" s="49">
        <v>97</v>
      </c>
      <c r="H12" s="49">
        <v>2</v>
      </c>
      <c r="I12" s="49">
        <v>6</v>
      </c>
      <c r="J12" s="49">
        <v>14</v>
      </c>
      <c r="K12" s="49">
        <v>28</v>
      </c>
      <c r="L12" s="49">
        <v>52</v>
      </c>
      <c r="M12" s="49">
        <v>102</v>
      </c>
      <c r="N12" s="49">
        <v>8</v>
      </c>
      <c r="O12" s="49">
        <v>23</v>
      </c>
      <c r="P12" s="49">
        <v>29</v>
      </c>
      <c r="Q12" s="49">
        <v>52</v>
      </c>
      <c r="R12" s="49">
        <v>87</v>
      </c>
      <c r="S12" s="49">
        <v>199</v>
      </c>
    </row>
    <row r="13" spans="1:19" x14ac:dyDescent="0.25">
      <c r="A13" s="46" t="s">
        <v>19</v>
      </c>
      <c r="B13" s="50">
        <v>0</v>
      </c>
      <c r="C13" s="50">
        <v>0</v>
      </c>
      <c r="D13" s="50">
        <v>4</v>
      </c>
      <c r="E13" s="50">
        <v>3</v>
      </c>
      <c r="F13" s="50">
        <v>17</v>
      </c>
      <c r="G13" s="50">
        <v>24</v>
      </c>
      <c r="H13" s="50">
        <v>1</v>
      </c>
      <c r="I13" s="50">
        <v>1</v>
      </c>
      <c r="J13" s="50">
        <v>3</v>
      </c>
      <c r="K13" s="50">
        <v>6</v>
      </c>
      <c r="L13" s="50">
        <v>15</v>
      </c>
      <c r="M13" s="50">
        <v>26</v>
      </c>
      <c r="N13" s="50">
        <v>1</v>
      </c>
      <c r="O13" s="50">
        <v>1</v>
      </c>
      <c r="P13" s="50">
        <v>7</v>
      </c>
      <c r="Q13" s="50">
        <v>9</v>
      </c>
      <c r="R13" s="50">
        <v>32</v>
      </c>
      <c r="S13" s="50">
        <v>50</v>
      </c>
    </row>
    <row r="14" spans="1:19" ht="15.75" thickBot="1" x14ac:dyDescent="0.3">
      <c r="A14" s="45" t="s">
        <v>20</v>
      </c>
      <c r="B14" s="49">
        <v>2</v>
      </c>
      <c r="C14" s="49">
        <v>3</v>
      </c>
      <c r="D14" s="49">
        <v>2</v>
      </c>
      <c r="E14" s="49">
        <v>4</v>
      </c>
      <c r="F14" s="49">
        <v>10</v>
      </c>
      <c r="G14" s="49">
        <v>21</v>
      </c>
      <c r="H14" s="49">
        <v>0</v>
      </c>
      <c r="I14" s="49">
        <v>0</v>
      </c>
      <c r="J14" s="49">
        <v>3</v>
      </c>
      <c r="K14" s="49">
        <v>3</v>
      </c>
      <c r="L14" s="49">
        <v>7</v>
      </c>
      <c r="M14" s="49">
        <v>13</v>
      </c>
      <c r="N14" s="49">
        <v>2</v>
      </c>
      <c r="O14" s="49">
        <v>3</v>
      </c>
      <c r="P14" s="49">
        <v>5</v>
      </c>
      <c r="Q14" s="49">
        <v>7</v>
      </c>
      <c r="R14" s="49">
        <v>17</v>
      </c>
      <c r="S14" s="49">
        <v>34</v>
      </c>
    </row>
    <row r="15" spans="1:19" ht="16.5" thickTop="1" thickBot="1" x14ac:dyDescent="0.3">
      <c r="A15" s="44" t="s">
        <v>4</v>
      </c>
      <c r="B15" s="44">
        <v>49</v>
      </c>
      <c r="C15" s="44">
        <v>90</v>
      </c>
      <c r="D15" s="44">
        <v>110</v>
      </c>
      <c r="E15" s="44">
        <v>174</v>
      </c>
      <c r="F15" s="44">
        <v>288</v>
      </c>
      <c r="G15" s="44">
        <v>711</v>
      </c>
      <c r="H15" s="44">
        <v>28</v>
      </c>
      <c r="I15" s="44">
        <v>65</v>
      </c>
      <c r="J15" s="44">
        <v>103</v>
      </c>
      <c r="K15" s="44">
        <v>248</v>
      </c>
      <c r="L15" s="44">
        <v>384</v>
      </c>
      <c r="M15" s="44">
        <v>828</v>
      </c>
      <c r="N15" s="44">
        <v>77</v>
      </c>
      <c r="O15" s="44">
        <v>155</v>
      </c>
      <c r="P15" s="44">
        <v>213</v>
      </c>
      <c r="Q15" s="44">
        <v>422</v>
      </c>
      <c r="R15" s="44">
        <v>672</v>
      </c>
      <c r="S15" s="44">
        <v>1539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48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47" t="s">
        <v>5</v>
      </c>
      <c r="B19" s="47" t="s">
        <v>6</v>
      </c>
      <c r="C19" s="47" t="s">
        <v>7</v>
      </c>
      <c r="D19" s="47" t="s">
        <v>8</v>
      </c>
      <c r="E19" s="47" t="s">
        <v>9</v>
      </c>
      <c r="F19" s="47" t="s">
        <v>10</v>
      </c>
      <c r="G19" s="47" t="s">
        <v>4</v>
      </c>
      <c r="H19" s="47" t="s">
        <v>6</v>
      </c>
      <c r="I19" s="47" t="s">
        <v>7</v>
      </c>
      <c r="J19" s="47" t="s">
        <v>8</v>
      </c>
      <c r="K19" s="47" t="s">
        <v>9</v>
      </c>
      <c r="L19" s="47" t="s">
        <v>10</v>
      </c>
      <c r="M19" s="47" t="s">
        <v>4</v>
      </c>
      <c r="N19" s="47" t="s">
        <v>6</v>
      </c>
      <c r="O19" s="47" t="s">
        <v>7</v>
      </c>
      <c r="P19" s="47" t="s">
        <v>8</v>
      </c>
      <c r="Q19" s="47" t="s">
        <v>9</v>
      </c>
      <c r="R19" s="47" t="s">
        <v>10</v>
      </c>
      <c r="S19" s="47" t="s">
        <v>4</v>
      </c>
    </row>
    <row r="20" spans="1:19" x14ac:dyDescent="0.25">
      <c r="A20" s="46" t="s">
        <v>11</v>
      </c>
      <c r="B20" s="50">
        <v>8</v>
      </c>
      <c r="C20" s="50">
        <v>28</v>
      </c>
      <c r="D20" s="50">
        <v>30</v>
      </c>
      <c r="E20" s="50">
        <v>58</v>
      </c>
      <c r="F20" s="50">
        <v>86</v>
      </c>
      <c r="G20" s="50">
        <v>210</v>
      </c>
      <c r="H20" s="50">
        <v>8</v>
      </c>
      <c r="I20" s="50">
        <v>13</v>
      </c>
      <c r="J20" s="50">
        <v>20</v>
      </c>
      <c r="K20" s="50">
        <v>63</v>
      </c>
      <c r="L20" s="50">
        <v>115</v>
      </c>
      <c r="M20" s="50">
        <v>219</v>
      </c>
      <c r="N20" s="50">
        <v>16</v>
      </c>
      <c r="O20" s="50">
        <v>41</v>
      </c>
      <c r="P20" s="50">
        <v>50</v>
      </c>
      <c r="Q20" s="50">
        <v>121</v>
      </c>
      <c r="R20" s="50">
        <v>201</v>
      </c>
      <c r="S20" s="50">
        <v>429</v>
      </c>
    </row>
    <row r="21" spans="1:19" x14ac:dyDescent="0.25">
      <c r="A21" s="45" t="s">
        <v>12</v>
      </c>
      <c r="B21" s="49">
        <v>0</v>
      </c>
      <c r="C21" s="49">
        <v>9</v>
      </c>
      <c r="D21" s="49">
        <v>9</v>
      </c>
      <c r="E21" s="49">
        <v>18</v>
      </c>
      <c r="F21" s="49">
        <v>30</v>
      </c>
      <c r="G21" s="49">
        <v>66</v>
      </c>
      <c r="H21" s="49">
        <v>2</v>
      </c>
      <c r="I21" s="49">
        <v>6</v>
      </c>
      <c r="J21" s="49">
        <v>10</v>
      </c>
      <c r="K21" s="49">
        <v>17</v>
      </c>
      <c r="L21" s="49">
        <v>27</v>
      </c>
      <c r="M21" s="49">
        <v>62</v>
      </c>
      <c r="N21" s="49">
        <v>2</v>
      </c>
      <c r="O21" s="49">
        <v>15</v>
      </c>
      <c r="P21" s="49">
        <v>19</v>
      </c>
      <c r="Q21" s="49">
        <v>35</v>
      </c>
      <c r="R21" s="49">
        <v>57</v>
      </c>
      <c r="S21" s="49">
        <v>128</v>
      </c>
    </row>
    <row r="22" spans="1:19" x14ac:dyDescent="0.25">
      <c r="A22" s="46" t="s">
        <v>13</v>
      </c>
      <c r="B22" s="50">
        <v>2</v>
      </c>
      <c r="C22" s="50">
        <v>1</v>
      </c>
      <c r="D22" s="50">
        <v>4</v>
      </c>
      <c r="E22" s="50">
        <v>5</v>
      </c>
      <c r="F22" s="50">
        <v>13</v>
      </c>
      <c r="G22" s="50">
        <v>25</v>
      </c>
      <c r="H22" s="50">
        <v>2</v>
      </c>
      <c r="I22" s="50">
        <v>2</v>
      </c>
      <c r="J22" s="50">
        <v>3</v>
      </c>
      <c r="K22" s="50">
        <v>5</v>
      </c>
      <c r="L22" s="50">
        <v>26</v>
      </c>
      <c r="M22" s="50">
        <v>38</v>
      </c>
      <c r="N22" s="50">
        <v>4</v>
      </c>
      <c r="O22" s="50">
        <v>3</v>
      </c>
      <c r="P22" s="50">
        <v>7</v>
      </c>
      <c r="Q22" s="50">
        <v>10</v>
      </c>
      <c r="R22" s="50">
        <v>39</v>
      </c>
      <c r="S22" s="50">
        <v>63</v>
      </c>
    </row>
    <row r="23" spans="1:19" x14ac:dyDescent="0.25">
      <c r="A23" s="45" t="s">
        <v>14</v>
      </c>
      <c r="B23" s="49">
        <v>2</v>
      </c>
      <c r="C23" s="49">
        <v>1</v>
      </c>
      <c r="D23" s="49">
        <v>5</v>
      </c>
      <c r="E23" s="49">
        <v>10</v>
      </c>
      <c r="F23" s="49">
        <v>13</v>
      </c>
      <c r="G23" s="49">
        <v>31</v>
      </c>
      <c r="H23" s="49">
        <v>0</v>
      </c>
      <c r="I23" s="49">
        <v>4</v>
      </c>
      <c r="J23" s="49">
        <v>12</v>
      </c>
      <c r="K23" s="49">
        <v>8</v>
      </c>
      <c r="L23" s="49">
        <v>24</v>
      </c>
      <c r="M23" s="49">
        <v>48</v>
      </c>
      <c r="N23" s="49">
        <v>2</v>
      </c>
      <c r="O23" s="49">
        <v>5</v>
      </c>
      <c r="P23" s="49">
        <v>17</v>
      </c>
      <c r="Q23" s="49">
        <v>18</v>
      </c>
      <c r="R23" s="49">
        <v>37</v>
      </c>
      <c r="S23" s="49">
        <v>79</v>
      </c>
    </row>
    <row r="24" spans="1:19" x14ac:dyDescent="0.25">
      <c r="A24" s="46" t="s">
        <v>15</v>
      </c>
      <c r="B24" s="50">
        <v>2</v>
      </c>
      <c r="C24" s="50">
        <v>0</v>
      </c>
      <c r="D24" s="50">
        <v>6</v>
      </c>
      <c r="E24" s="50">
        <v>11</v>
      </c>
      <c r="F24" s="50">
        <v>16</v>
      </c>
      <c r="G24" s="50">
        <v>35</v>
      </c>
      <c r="H24" s="50">
        <v>2</v>
      </c>
      <c r="I24" s="50">
        <v>6</v>
      </c>
      <c r="J24" s="50">
        <v>3</v>
      </c>
      <c r="K24" s="50">
        <v>26</v>
      </c>
      <c r="L24" s="50">
        <v>15</v>
      </c>
      <c r="M24" s="50">
        <v>52</v>
      </c>
      <c r="N24" s="50">
        <v>4</v>
      </c>
      <c r="O24" s="50">
        <v>6</v>
      </c>
      <c r="P24" s="50">
        <v>9</v>
      </c>
      <c r="Q24" s="50">
        <v>37</v>
      </c>
      <c r="R24" s="50">
        <v>31</v>
      </c>
      <c r="S24" s="50">
        <v>87</v>
      </c>
    </row>
    <row r="25" spans="1:19" x14ac:dyDescent="0.25">
      <c r="A25" s="45" t="s">
        <v>16</v>
      </c>
      <c r="B25" s="49">
        <v>0</v>
      </c>
      <c r="C25" s="49">
        <v>4</v>
      </c>
      <c r="D25" s="49">
        <v>4</v>
      </c>
      <c r="E25" s="49">
        <v>8</v>
      </c>
      <c r="F25" s="49">
        <v>23</v>
      </c>
      <c r="G25" s="49">
        <v>39</v>
      </c>
      <c r="H25" s="49">
        <v>4</v>
      </c>
      <c r="I25" s="49">
        <v>7</v>
      </c>
      <c r="J25" s="49">
        <v>8</v>
      </c>
      <c r="K25" s="49">
        <v>35</v>
      </c>
      <c r="L25" s="49">
        <v>44</v>
      </c>
      <c r="M25" s="49">
        <v>98</v>
      </c>
      <c r="N25" s="49">
        <v>4</v>
      </c>
      <c r="O25" s="49">
        <v>11</v>
      </c>
      <c r="P25" s="49">
        <v>12</v>
      </c>
      <c r="Q25" s="49">
        <v>43</v>
      </c>
      <c r="R25" s="49">
        <v>67</v>
      </c>
      <c r="S25" s="49">
        <v>137</v>
      </c>
    </row>
    <row r="26" spans="1:19" x14ac:dyDescent="0.25">
      <c r="A26" s="46" t="s">
        <v>17</v>
      </c>
      <c r="B26" s="50">
        <v>0</v>
      </c>
      <c r="C26" s="50">
        <v>5</v>
      </c>
      <c r="D26" s="50">
        <v>10</v>
      </c>
      <c r="E26" s="50">
        <v>7</v>
      </c>
      <c r="F26" s="50">
        <v>30</v>
      </c>
      <c r="G26" s="50">
        <v>52</v>
      </c>
      <c r="H26" s="50">
        <v>2</v>
      </c>
      <c r="I26" s="50">
        <v>2</v>
      </c>
      <c r="J26" s="50">
        <v>4</v>
      </c>
      <c r="K26" s="50">
        <v>18</v>
      </c>
      <c r="L26" s="50">
        <v>25</v>
      </c>
      <c r="M26" s="50">
        <v>51</v>
      </c>
      <c r="N26" s="50">
        <v>2</v>
      </c>
      <c r="O26" s="50">
        <v>7</v>
      </c>
      <c r="P26" s="50">
        <v>14</v>
      </c>
      <c r="Q26" s="50">
        <v>25</v>
      </c>
      <c r="R26" s="50">
        <v>55</v>
      </c>
      <c r="S26" s="50">
        <v>103</v>
      </c>
    </row>
    <row r="27" spans="1:19" x14ac:dyDescent="0.25">
      <c r="A27" s="45" t="s">
        <v>18</v>
      </c>
      <c r="B27" s="49">
        <v>2</v>
      </c>
      <c r="C27" s="49">
        <v>8</v>
      </c>
      <c r="D27" s="49">
        <v>11</v>
      </c>
      <c r="E27" s="49">
        <v>19</v>
      </c>
      <c r="F27" s="49">
        <v>33</v>
      </c>
      <c r="G27" s="49">
        <v>73</v>
      </c>
      <c r="H27" s="49">
        <v>0</v>
      </c>
      <c r="I27" s="49">
        <v>6</v>
      </c>
      <c r="J27" s="49">
        <v>11</v>
      </c>
      <c r="K27" s="49">
        <v>21</v>
      </c>
      <c r="L27" s="49">
        <v>45</v>
      </c>
      <c r="M27" s="49">
        <v>83</v>
      </c>
      <c r="N27" s="49">
        <v>2</v>
      </c>
      <c r="O27" s="49">
        <v>14</v>
      </c>
      <c r="P27" s="49">
        <v>22</v>
      </c>
      <c r="Q27" s="49">
        <v>40</v>
      </c>
      <c r="R27" s="49">
        <v>78</v>
      </c>
      <c r="S27" s="49">
        <v>156</v>
      </c>
    </row>
    <row r="28" spans="1:19" x14ac:dyDescent="0.25">
      <c r="A28" s="46" t="s">
        <v>19</v>
      </c>
      <c r="B28" s="50">
        <v>0</v>
      </c>
      <c r="C28" s="50">
        <v>0</v>
      </c>
      <c r="D28" s="50">
        <v>3</v>
      </c>
      <c r="E28" s="50">
        <v>1</v>
      </c>
      <c r="F28" s="50">
        <v>15</v>
      </c>
      <c r="G28" s="50">
        <v>19</v>
      </c>
      <c r="H28" s="50">
        <v>0</v>
      </c>
      <c r="I28" s="50">
        <v>0</v>
      </c>
      <c r="J28" s="50">
        <v>2</v>
      </c>
      <c r="K28" s="50">
        <v>5</v>
      </c>
      <c r="L28" s="50">
        <v>13</v>
      </c>
      <c r="M28" s="50">
        <v>20</v>
      </c>
      <c r="N28" s="50">
        <v>0</v>
      </c>
      <c r="O28" s="50">
        <v>0</v>
      </c>
      <c r="P28" s="50">
        <v>5</v>
      </c>
      <c r="Q28" s="50">
        <v>6</v>
      </c>
      <c r="R28" s="50">
        <v>28</v>
      </c>
      <c r="S28" s="50">
        <v>39</v>
      </c>
    </row>
    <row r="29" spans="1:19" ht="15.75" thickBot="1" x14ac:dyDescent="0.3">
      <c r="A29" s="45" t="s">
        <v>20</v>
      </c>
      <c r="B29" s="49">
        <v>0</v>
      </c>
      <c r="C29" s="49">
        <v>2</v>
      </c>
      <c r="D29" s="49">
        <v>2</v>
      </c>
      <c r="E29" s="49">
        <v>3</v>
      </c>
      <c r="F29" s="49">
        <v>8</v>
      </c>
      <c r="G29" s="49">
        <v>15</v>
      </c>
      <c r="H29" s="49">
        <v>0</v>
      </c>
      <c r="I29" s="49">
        <v>0</v>
      </c>
      <c r="J29" s="49">
        <v>2</v>
      </c>
      <c r="K29" s="49">
        <v>2</v>
      </c>
      <c r="L29" s="49">
        <v>7</v>
      </c>
      <c r="M29" s="49">
        <v>11</v>
      </c>
      <c r="N29" s="49">
        <v>0</v>
      </c>
      <c r="O29" s="49">
        <v>2</v>
      </c>
      <c r="P29" s="49">
        <v>4</v>
      </c>
      <c r="Q29" s="49">
        <v>5</v>
      </c>
      <c r="R29" s="49">
        <v>15</v>
      </c>
      <c r="S29" s="49">
        <v>26</v>
      </c>
    </row>
    <row r="30" spans="1:19" ht="16.5" thickTop="1" thickBot="1" x14ac:dyDescent="0.3">
      <c r="A30" s="44" t="s">
        <v>4</v>
      </c>
      <c r="B30" s="44">
        <v>16</v>
      </c>
      <c r="C30" s="44">
        <v>58</v>
      </c>
      <c r="D30" s="44">
        <v>84</v>
      </c>
      <c r="E30" s="44">
        <v>140</v>
      </c>
      <c r="F30" s="44">
        <v>267</v>
      </c>
      <c r="G30" s="44">
        <v>565</v>
      </c>
      <c r="H30" s="44">
        <v>20</v>
      </c>
      <c r="I30" s="44">
        <v>46</v>
      </c>
      <c r="J30" s="44">
        <v>75</v>
      </c>
      <c r="K30" s="44">
        <v>200</v>
      </c>
      <c r="L30" s="44">
        <v>341</v>
      </c>
      <c r="M30" s="44">
        <v>682</v>
      </c>
      <c r="N30" s="44">
        <v>36</v>
      </c>
      <c r="O30" s="44">
        <v>104</v>
      </c>
      <c r="P30" s="44">
        <v>159</v>
      </c>
      <c r="Q30" s="44">
        <v>340</v>
      </c>
      <c r="R30" s="44">
        <v>608</v>
      </c>
      <c r="S30" s="44">
        <v>1247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48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47" t="s">
        <v>5</v>
      </c>
      <c r="B34" s="47" t="s">
        <v>6</v>
      </c>
      <c r="C34" s="47" t="s">
        <v>7</v>
      </c>
      <c r="D34" s="47" t="s">
        <v>8</v>
      </c>
      <c r="E34" s="47" t="s">
        <v>9</v>
      </c>
      <c r="F34" s="47" t="s">
        <v>10</v>
      </c>
      <c r="G34" s="47" t="s">
        <v>4</v>
      </c>
      <c r="H34" s="47" t="s">
        <v>6</v>
      </c>
      <c r="I34" s="47" t="s">
        <v>7</v>
      </c>
      <c r="J34" s="47" t="s">
        <v>8</v>
      </c>
      <c r="K34" s="47" t="s">
        <v>9</v>
      </c>
      <c r="L34" s="47" t="s">
        <v>10</v>
      </c>
      <c r="M34" s="47" t="s">
        <v>4</v>
      </c>
      <c r="N34" s="47" t="s">
        <v>6</v>
      </c>
      <c r="O34" s="47" t="s">
        <v>7</v>
      </c>
      <c r="P34" s="47" t="s">
        <v>8</v>
      </c>
      <c r="Q34" s="47" t="s">
        <v>9</v>
      </c>
      <c r="R34" s="47" t="s">
        <v>10</v>
      </c>
      <c r="S34" s="47" t="s">
        <v>4</v>
      </c>
    </row>
    <row r="35" spans="1:19" x14ac:dyDescent="0.25">
      <c r="A35" s="46" t="s">
        <v>11</v>
      </c>
      <c r="B35" s="11">
        <f>IFERROR(('June '!B20/'June '!B5)*100,0)</f>
        <v>38.095238095238095</v>
      </c>
      <c r="C35" s="11">
        <f>IFERROR(('June '!C20/'June '!C5)*100,0)</f>
        <v>75.675675675675677</v>
      </c>
      <c r="D35" s="11">
        <f>IFERROR(('June '!D20/'June '!D5)*100,0)</f>
        <v>71.428571428571431</v>
      </c>
      <c r="E35" s="11">
        <f>IFERROR(('June '!E20/'June '!E5)*100,0)</f>
        <v>87.878787878787875</v>
      </c>
      <c r="F35" s="11">
        <f>IFERROR(('June '!F20/'June '!F5)*100,0)</f>
        <v>88.659793814432987</v>
      </c>
      <c r="G35" s="11">
        <f>IFERROR(('June '!G20/'June '!G5)*100,0)</f>
        <v>79.847908745247153</v>
      </c>
      <c r="H35" s="11">
        <f>IFERROR(('June '!H20/'June '!H5)*100,0)</f>
        <v>80</v>
      </c>
      <c r="I35" s="11">
        <f>IFERROR(('June '!I20/'June '!I5)*100,0)</f>
        <v>56.521739130434781</v>
      </c>
      <c r="J35" s="11">
        <f>IFERROR(('June '!J20/'June '!J5)*100,0)</f>
        <v>57.142857142857139</v>
      </c>
      <c r="K35" s="11">
        <f>IFERROR(('June '!K20/'June '!K5)*100,0)</f>
        <v>76.829268292682926</v>
      </c>
      <c r="L35" s="11">
        <f>IFERROR(('June '!L20/'June '!L5)*100,0)</f>
        <v>87.121212121212125</v>
      </c>
      <c r="M35" s="11">
        <f>IFERROR(('June '!M20/'June '!M5)*100,0)</f>
        <v>77.659574468085097</v>
      </c>
      <c r="N35" s="11">
        <f>IFERROR(('June '!N20/'June '!N5)*100,0)</f>
        <v>51.612903225806448</v>
      </c>
      <c r="O35" s="11">
        <f>IFERROR(('June '!O20/'June '!O5)*100,0)</f>
        <v>68.333333333333329</v>
      </c>
      <c r="P35" s="11">
        <f>IFERROR(('June '!P20/'June '!P5)*100,0)</f>
        <v>64.935064935064929</v>
      </c>
      <c r="Q35" s="11">
        <f>IFERROR(('June '!Q20/'June '!Q5)*100,0)</f>
        <v>81.756756756756758</v>
      </c>
      <c r="R35" s="11">
        <f>IFERROR(('June '!R20/'June '!R5)*100,0)</f>
        <v>87.772925764192138</v>
      </c>
      <c r="S35" s="11">
        <f>IFERROR(('June '!S20/'June '!S5)*100,0)</f>
        <v>78.715596330275233</v>
      </c>
    </row>
    <row r="36" spans="1:19" x14ac:dyDescent="0.25">
      <c r="A36" s="45" t="s">
        <v>12</v>
      </c>
      <c r="B36" s="12">
        <f>IFERROR(('June '!B21/'June '!B6)*100,0)</f>
        <v>0</v>
      </c>
      <c r="C36" s="12">
        <f>IFERROR(('June '!C21/'June '!C6)*100,0)</f>
        <v>75</v>
      </c>
      <c r="D36" s="12">
        <f>IFERROR(('June '!D21/'June '!D6)*100,0)</f>
        <v>81.818181818181827</v>
      </c>
      <c r="E36" s="12">
        <f>IFERROR(('June '!E21/'June '!E6)*100,0)</f>
        <v>85.714285714285708</v>
      </c>
      <c r="F36" s="12">
        <f>IFERROR(('June '!F21/'June '!F6)*100,0)</f>
        <v>96.774193548387103</v>
      </c>
      <c r="G36" s="12">
        <f>IFERROR(('June '!G21/'June '!G6)*100,0)</f>
        <v>82.5</v>
      </c>
      <c r="H36" s="12">
        <f>IFERROR(('June '!H21/'June '!H6)*100,0)</f>
        <v>100</v>
      </c>
      <c r="I36" s="12">
        <f>IFERROR(('June '!I21/'June '!I6)*100,0)</f>
        <v>75</v>
      </c>
      <c r="J36" s="12">
        <f>IFERROR(('June '!J21/'June '!J6)*100,0)</f>
        <v>100</v>
      </c>
      <c r="K36" s="12">
        <f>IFERROR(('June '!K21/'June '!K6)*100,0)</f>
        <v>80.952380952380949</v>
      </c>
      <c r="L36" s="12">
        <f>IFERROR(('June '!L21/'June '!L6)*100,0)</f>
        <v>93.103448275862064</v>
      </c>
      <c r="M36" s="12">
        <f>IFERROR(('June '!M21/'June '!M6)*100,0)</f>
        <v>88.571428571428569</v>
      </c>
      <c r="N36" s="12">
        <f>IFERROR(('June '!N21/'June '!N6)*100,0)</f>
        <v>28.571428571428569</v>
      </c>
      <c r="O36" s="12">
        <f>IFERROR(('June '!O21/'June '!O6)*100,0)</f>
        <v>75</v>
      </c>
      <c r="P36" s="12">
        <f>IFERROR(('June '!P21/'June '!P6)*100,0)</f>
        <v>90.476190476190482</v>
      </c>
      <c r="Q36" s="12">
        <f>IFERROR(('June '!Q21/'June '!Q6)*100,0)</f>
        <v>83.333333333333343</v>
      </c>
      <c r="R36" s="12">
        <f>IFERROR(('June '!R21/'June '!R6)*100,0)</f>
        <v>95</v>
      </c>
      <c r="S36" s="12">
        <f>IFERROR(('June '!S21/'June '!S6)*100,0)</f>
        <v>85.333333333333343</v>
      </c>
    </row>
    <row r="37" spans="1:19" x14ac:dyDescent="0.25">
      <c r="A37" s="46" t="s">
        <v>13</v>
      </c>
      <c r="B37" s="11">
        <f>IFERROR(('June '!B22/'June '!B7)*100,0)</f>
        <v>100</v>
      </c>
      <c r="C37" s="11">
        <f>IFERROR(('June '!C22/'June '!C7)*100,0)</f>
        <v>25</v>
      </c>
      <c r="D37" s="11">
        <f>IFERROR(('June '!D22/'June '!D7)*100,0)</f>
        <v>80</v>
      </c>
      <c r="E37" s="11">
        <f>IFERROR(('June '!E22/'June '!E7)*100,0)</f>
        <v>83.333333333333343</v>
      </c>
      <c r="F37" s="11">
        <f>IFERROR(('June '!F22/'June '!F7)*100,0)</f>
        <v>100</v>
      </c>
      <c r="G37" s="11">
        <f>IFERROR(('June '!G22/'June '!G7)*100,0)</f>
        <v>83.333333333333343</v>
      </c>
      <c r="H37" s="11">
        <f>IFERROR(('June '!H22/'June '!H7)*100,0)</f>
        <v>100</v>
      </c>
      <c r="I37" s="11">
        <f>IFERROR(('June '!I22/'June '!I7)*100,0)</f>
        <v>100</v>
      </c>
      <c r="J37" s="11">
        <f>IFERROR(('June '!J22/'June '!J7)*100,0)</f>
        <v>100</v>
      </c>
      <c r="K37" s="11">
        <f>IFERROR(('June '!K22/'June '!K7)*100,0)</f>
        <v>50</v>
      </c>
      <c r="L37" s="11">
        <f>IFERROR(('June '!L22/'June '!L7)*100,0)</f>
        <v>92.857142857142861</v>
      </c>
      <c r="M37" s="11">
        <f>IFERROR(('June '!M22/'June '!M7)*100,0)</f>
        <v>84.444444444444443</v>
      </c>
      <c r="N37" s="11">
        <f>IFERROR(('June '!N22/'June '!N7)*100,0)</f>
        <v>100</v>
      </c>
      <c r="O37" s="11">
        <f>IFERROR(('June '!O22/'June '!O7)*100,0)</f>
        <v>50</v>
      </c>
      <c r="P37" s="11">
        <f>IFERROR(('June '!P22/'June '!P7)*100,0)</f>
        <v>87.5</v>
      </c>
      <c r="Q37" s="11">
        <f>IFERROR(('June '!Q22/'June '!Q7)*100,0)</f>
        <v>62.5</v>
      </c>
      <c r="R37" s="11">
        <f>IFERROR(('June '!R22/'June '!R7)*100,0)</f>
        <v>95.121951219512198</v>
      </c>
      <c r="S37" s="11">
        <f>IFERROR(('June '!S22/'June '!S7)*100,0)</f>
        <v>84</v>
      </c>
    </row>
    <row r="38" spans="1:19" x14ac:dyDescent="0.25">
      <c r="A38" s="45" t="s">
        <v>14</v>
      </c>
      <c r="B38" s="12">
        <f>IFERROR(('June '!B23/'June '!B8)*100,0)</f>
        <v>100</v>
      </c>
      <c r="C38" s="12">
        <f>IFERROR(('June '!C23/'June '!C8)*100,0)</f>
        <v>100</v>
      </c>
      <c r="D38" s="12">
        <f>IFERROR(('June '!D23/'June '!D8)*100,0)</f>
        <v>100</v>
      </c>
      <c r="E38" s="12">
        <f>IFERROR(('June '!E23/'June '!E8)*100,0)</f>
        <v>90.909090909090907</v>
      </c>
      <c r="F38" s="12">
        <f>IFERROR(('June '!F23/'June '!F8)*100,0)</f>
        <v>92.857142857142861</v>
      </c>
      <c r="G38" s="12">
        <f>IFERROR(('June '!G23/'June '!G8)*100,0)</f>
        <v>93.939393939393938</v>
      </c>
      <c r="H38" s="12">
        <f>IFERROR(('June '!H23/'June '!H8)*100,0)</f>
        <v>0</v>
      </c>
      <c r="I38" s="12">
        <f>IFERROR(('June '!I23/'June '!I8)*100,0)</f>
        <v>80</v>
      </c>
      <c r="J38" s="12">
        <f>IFERROR(('June '!J23/'June '!J8)*100,0)</f>
        <v>85.714285714285708</v>
      </c>
      <c r="K38" s="12">
        <f>IFERROR(('June '!K23/'June '!K8)*100,0)</f>
        <v>88.888888888888886</v>
      </c>
      <c r="L38" s="12">
        <f>IFERROR(('June '!L23/'June '!L8)*100,0)</f>
        <v>92.307692307692307</v>
      </c>
      <c r="M38" s="12">
        <f>IFERROR(('June '!M23/'June '!M8)*100,0)</f>
        <v>87.272727272727266</v>
      </c>
      <c r="N38" s="12">
        <f>IFERROR(('June '!N23/'June '!N8)*100,0)</f>
        <v>66.666666666666657</v>
      </c>
      <c r="O38" s="12">
        <f>IFERROR(('June '!O23/'June '!O8)*100,0)</f>
        <v>83.333333333333343</v>
      </c>
      <c r="P38" s="12">
        <f>IFERROR(('June '!P23/'June '!P8)*100,0)</f>
        <v>89.473684210526315</v>
      </c>
      <c r="Q38" s="12">
        <f>IFERROR(('June '!Q23/'June '!Q8)*100,0)</f>
        <v>90</v>
      </c>
      <c r="R38" s="12">
        <f>IFERROR(('June '!R23/'June '!R8)*100,0)</f>
        <v>92.5</v>
      </c>
      <c r="S38" s="12">
        <f>IFERROR(('June '!S23/'June '!S8)*100,0)</f>
        <v>89.772727272727266</v>
      </c>
    </row>
    <row r="39" spans="1:19" x14ac:dyDescent="0.25">
      <c r="A39" s="46" t="s">
        <v>15</v>
      </c>
      <c r="B39" s="11">
        <f>IFERROR(('June '!B24/'June '!B9)*100,0)</f>
        <v>100</v>
      </c>
      <c r="C39" s="11">
        <f>IFERROR(('June '!C24/'June '!C9)*100,0)</f>
        <v>0</v>
      </c>
      <c r="D39" s="11">
        <f>IFERROR(('June '!D24/'June '!D9)*100,0)</f>
        <v>100</v>
      </c>
      <c r="E39" s="11">
        <f>IFERROR(('June '!E24/'June '!E9)*100,0)</f>
        <v>73.333333333333329</v>
      </c>
      <c r="F39" s="11">
        <f>IFERROR(('June '!F24/'June '!F9)*100,0)</f>
        <v>88.888888888888886</v>
      </c>
      <c r="G39" s="11">
        <f>IFERROR(('June '!G24/'June '!G9)*100,0)</f>
        <v>83.333333333333343</v>
      </c>
      <c r="H39" s="11">
        <f>IFERROR(('June '!H24/'June '!H9)*100,0)</f>
        <v>66.666666666666657</v>
      </c>
      <c r="I39" s="11">
        <f>IFERROR(('June '!I24/'June '!I9)*100,0)</f>
        <v>85.714285714285708</v>
      </c>
      <c r="J39" s="11">
        <f>IFERROR(('June '!J24/'June '!J9)*100,0)</f>
        <v>60</v>
      </c>
      <c r="K39" s="11">
        <f>IFERROR(('June '!K24/'June '!K9)*100,0)</f>
        <v>92.857142857142861</v>
      </c>
      <c r="L39" s="11">
        <f>IFERROR(('June '!L24/'June '!L9)*100,0)</f>
        <v>83.333333333333343</v>
      </c>
      <c r="M39" s="11">
        <f>IFERROR(('June '!M24/'June '!M9)*100,0)</f>
        <v>85.245901639344254</v>
      </c>
      <c r="N39" s="11">
        <f>IFERROR(('June '!N24/'June '!N9)*100,0)</f>
        <v>80</v>
      </c>
      <c r="O39" s="11">
        <f>IFERROR(('June '!O24/'June '!O9)*100,0)</f>
        <v>75</v>
      </c>
      <c r="P39" s="11">
        <f>IFERROR(('June '!P24/'June '!P9)*100,0)</f>
        <v>81.818181818181827</v>
      </c>
      <c r="Q39" s="11">
        <f>IFERROR(('June '!Q24/'June '!Q9)*100,0)</f>
        <v>86.04651162790698</v>
      </c>
      <c r="R39" s="11">
        <f>IFERROR(('June '!R24/'June '!R9)*100,0)</f>
        <v>86.111111111111114</v>
      </c>
      <c r="S39" s="11">
        <f>IFERROR(('June '!S24/'June '!S9)*100,0)</f>
        <v>84.466019417475721</v>
      </c>
    </row>
    <row r="40" spans="1:19" x14ac:dyDescent="0.25">
      <c r="A40" s="45" t="s">
        <v>16</v>
      </c>
      <c r="B40" s="12">
        <f>IFERROR(('June '!B25/'June '!B10)*100,0)</f>
        <v>0</v>
      </c>
      <c r="C40" s="12">
        <f>IFERROR(('June '!C25/'June '!C10)*100,0)</f>
        <v>44.444444444444443</v>
      </c>
      <c r="D40" s="12">
        <f>IFERROR(('June '!D25/'June '!D10)*100,0)</f>
        <v>44.444444444444443</v>
      </c>
      <c r="E40" s="12">
        <f>IFERROR(('June '!E25/'June '!E10)*100,0)</f>
        <v>57.142857142857139</v>
      </c>
      <c r="F40" s="12">
        <f>IFERROR(('June '!F25/'June '!F10)*100,0)</f>
        <v>100</v>
      </c>
      <c r="G40" s="12">
        <f>IFERROR(('June '!G25/'June '!G10)*100,0)</f>
        <v>63.934426229508205</v>
      </c>
      <c r="H40" s="12">
        <f>IFERROR(('June '!H25/'June '!H10)*100,0)</f>
        <v>80</v>
      </c>
      <c r="I40" s="12">
        <f>IFERROR(('June '!I25/'June '!I10)*100,0)</f>
        <v>70</v>
      </c>
      <c r="J40" s="12">
        <f>IFERROR(('June '!J25/'June '!J10)*100,0)</f>
        <v>88.888888888888886</v>
      </c>
      <c r="K40" s="12">
        <f>IFERROR(('June '!K25/'June '!K10)*100,0)</f>
        <v>85.365853658536579</v>
      </c>
      <c r="L40" s="12">
        <f>IFERROR(('June '!L25/'June '!L10)*100,0)</f>
        <v>91.666666666666657</v>
      </c>
      <c r="M40" s="12">
        <f>IFERROR(('June '!M25/'June '!M10)*100,0)</f>
        <v>86.725663716814154</v>
      </c>
      <c r="N40" s="12">
        <f>IFERROR(('June '!N25/'June '!N10)*100,0)</f>
        <v>36.363636363636367</v>
      </c>
      <c r="O40" s="12">
        <f>IFERROR(('June '!O25/'June '!O10)*100,0)</f>
        <v>57.894736842105267</v>
      </c>
      <c r="P40" s="12">
        <f>IFERROR(('June '!P25/'June '!P10)*100,0)</f>
        <v>66.666666666666657</v>
      </c>
      <c r="Q40" s="12">
        <f>IFERROR(('June '!Q25/'June '!Q10)*100,0)</f>
        <v>78.181818181818187</v>
      </c>
      <c r="R40" s="12">
        <f>IFERROR(('June '!R25/'June '!R10)*100,0)</f>
        <v>94.366197183098592</v>
      </c>
      <c r="S40" s="12">
        <f>IFERROR(('June '!S25/'June '!S10)*100,0)</f>
        <v>78.735632183908038</v>
      </c>
    </row>
    <row r="41" spans="1:19" x14ac:dyDescent="0.25">
      <c r="A41" s="46" t="s">
        <v>17</v>
      </c>
      <c r="B41" s="11">
        <f>IFERROR(('June '!B26/'June '!B11)*100,0)</f>
        <v>0</v>
      </c>
      <c r="C41" s="11">
        <f>IFERROR(('June '!C26/'June '!C11)*100,0)</f>
        <v>83.333333333333343</v>
      </c>
      <c r="D41" s="11">
        <f>IFERROR(('June '!D26/'June '!D11)*100,0)</f>
        <v>90.909090909090907</v>
      </c>
      <c r="E41" s="11">
        <f>IFERROR(('June '!E26/'June '!E11)*100,0)</f>
        <v>70</v>
      </c>
      <c r="F41" s="11">
        <f>IFERROR(('June '!F26/'June '!F11)*100,0)</f>
        <v>100</v>
      </c>
      <c r="G41" s="11">
        <f>IFERROR(('June '!G26/'June '!G11)*100,0)</f>
        <v>86.666666666666671</v>
      </c>
      <c r="H41" s="11">
        <f>IFERROR(('June '!H26/'June '!H11)*100,0)</f>
        <v>100</v>
      </c>
      <c r="I41" s="11">
        <f>IFERROR(('June '!I26/'June '!I11)*100,0)</f>
        <v>66.666666666666657</v>
      </c>
      <c r="J41" s="11">
        <f>IFERROR(('June '!J26/'June '!J11)*100,0)</f>
        <v>57.142857142857139</v>
      </c>
      <c r="K41" s="11">
        <f>IFERROR(('June '!K26/'June '!K11)*100,0)</f>
        <v>90</v>
      </c>
      <c r="L41" s="11">
        <f>IFERROR(('June '!L26/'June '!L11)*100,0)</f>
        <v>86.206896551724128</v>
      </c>
      <c r="M41" s="11">
        <f>IFERROR(('June '!M26/'June '!M11)*100,0)</f>
        <v>83.606557377049185</v>
      </c>
      <c r="N41" s="11">
        <f>IFERROR(('June '!N26/'June '!N11)*100,0)</f>
        <v>40</v>
      </c>
      <c r="O41" s="11">
        <f>IFERROR(('June '!O26/'June '!O11)*100,0)</f>
        <v>77.777777777777786</v>
      </c>
      <c r="P41" s="11">
        <f>IFERROR(('June '!P26/'June '!P11)*100,0)</f>
        <v>77.777777777777786</v>
      </c>
      <c r="Q41" s="11">
        <f>IFERROR(('June '!Q26/'June '!Q11)*100,0)</f>
        <v>83.333333333333343</v>
      </c>
      <c r="R41" s="11">
        <f>IFERROR(('June '!R26/'June '!R11)*100,0)</f>
        <v>93.220338983050837</v>
      </c>
      <c r="S41" s="11">
        <f>IFERROR(('June '!S26/'June '!S11)*100,0)</f>
        <v>85.123966942148769</v>
      </c>
    </row>
    <row r="42" spans="1:19" x14ac:dyDescent="0.25">
      <c r="A42" s="45" t="s">
        <v>18</v>
      </c>
      <c r="B42" s="12">
        <f>IFERROR(('June '!B27/'June '!B12)*100,0)</f>
        <v>33.333333333333329</v>
      </c>
      <c r="C42" s="12">
        <f>IFERROR(('June '!C27/'June '!C12)*100,0)</f>
        <v>47.058823529411761</v>
      </c>
      <c r="D42" s="12">
        <f>IFERROR(('June '!D27/'June '!D12)*100,0)</f>
        <v>73.333333333333329</v>
      </c>
      <c r="E42" s="12">
        <f>IFERROR(('June '!E27/'June '!E12)*100,0)</f>
        <v>79.166666666666657</v>
      </c>
      <c r="F42" s="12">
        <f>IFERROR(('June '!F27/'June '!F12)*100,0)</f>
        <v>94.285714285714278</v>
      </c>
      <c r="G42" s="12">
        <f>IFERROR(('June '!G27/'June '!G12)*100,0)</f>
        <v>75.257731958762889</v>
      </c>
      <c r="H42" s="12">
        <f>IFERROR(('June '!H27/'June '!H12)*100,0)</f>
        <v>0</v>
      </c>
      <c r="I42" s="12">
        <f>IFERROR(('June '!I27/'June '!I12)*100,0)</f>
        <v>100</v>
      </c>
      <c r="J42" s="12">
        <f>IFERROR(('June '!J27/'June '!J12)*100,0)</f>
        <v>78.571428571428569</v>
      </c>
      <c r="K42" s="12">
        <f>IFERROR(('June '!K27/'June '!K12)*100,0)</f>
        <v>75</v>
      </c>
      <c r="L42" s="12">
        <f>IFERROR(('June '!L27/'June '!L12)*100,0)</f>
        <v>86.538461538461547</v>
      </c>
      <c r="M42" s="12">
        <f>IFERROR(('June '!M27/'June '!M12)*100,0)</f>
        <v>81.372549019607845</v>
      </c>
      <c r="N42" s="12">
        <f>IFERROR(('June '!N27/'June '!N12)*100,0)</f>
        <v>25</v>
      </c>
      <c r="O42" s="12">
        <f>IFERROR(('June '!O27/'June '!O12)*100,0)</f>
        <v>60.869565217391312</v>
      </c>
      <c r="P42" s="12">
        <f>IFERROR(('June '!P27/'June '!P12)*100,0)</f>
        <v>75.862068965517238</v>
      </c>
      <c r="Q42" s="12">
        <f>IFERROR(('June '!Q27/'June '!Q12)*100,0)</f>
        <v>76.923076923076934</v>
      </c>
      <c r="R42" s="12">
        <f>IFERROR(('June '!R27/'June '!R12)*100,0)</f>
        <v>89.65517241379311</v>
      </c>
      <c r="S42" s="12">
        <f>IFERROR(('June '!S27/'June '!S12)*100,0)</f>
        <v>78.391959798994975</v>
      </c>
    </row>
    <row r="43" spans="1:19" x14ac:dyDescent="0.25">
      <c r="A43" s="46" t="s">
        <v>19</v>
      </c>
      <c r="B43" s="11">
        <f>IFERROR(('June '!B28/'June '!B13)*100,0)</f>
        <v>0</v>
      </c>
      <c r="C43" s="11">
        <f>IFERROR(('June '!C28/'June '!C13)*100,0)</f>
        <v>0</v>
      </c>
      <c r="D43" s="11">
        <f>IFERROR(('June '!D28/'June '!D13)*100,0)</f>
        <v>75</v>
      </c>
      <c r="E43" s="11">
        <f>IFERROR(('June '!E28/'June '!E13)*100,0)</f>
        <v>33.333333333333329</v>
      </c>
      <c r="F43" s="11">
        <f>IFERROR(('June '!F28/'June '!F13)*100,0)</f>
        <v>88.235294117647058</v>
      </c>
      <c r="G43" s="11">
        <f>IFERROR(('June '!G28/'June '!G13)*100,0)</f>
        <v>79.166666666666657</v>
      </c>
      <c r="H43" s="11">
        <f>IFERROR(('June '!H28/'June '!H13)*100,0)</f>
        <v>0</v>
      </c>
      <c r="I43" s="11">
        <f>IFERROR(('June '!I28/'June '!I13)*100,0)</f>
        <v>0</v>
      </c>
      <c r="J43" s="11">
        <f>IFERROR(('June '!J28/'June '!J13)*100,0)</f>
        <v>66.666666666666657</v>
      </c>
      <c r="K43" s="11">
        <f>IFERROR(('June '!K28/'June '!K13)*100,0)</f>
        <v>83.333333333333343</v>
      </c>
      <c r="L43" s="11">
        <f>IFERROR(('June '!L28/'June '!L13)*100,0)</f>
        <v>86.666666666666671</v>
      </c>
      <c r="M43" s="11">
        <f>IFERROR(('June '!M28/'June '!M13)*100,0)</f>
        <v>76.923076923076934</v>
      </c>
      <c r="N43" s="11">
        <f>IFERROR(('June '!N28/'June '!N13)*100,0)</f>
        <v>0</v>
      </c>
      <c r="O43" s="11">
        <f>IFERROR(('June '!O28/'June '!O13)*100,0)</f>
        <v>0</v>
      </c>
      <c r="P43" s="11">
        <f>IFERROR(('June '!P28/'June '!P13)*100,0)</f>
        <v>71.428571428571431</v>
      </c>
      <c r="Q43" s="11">
        <f>IFERROR(('June '!Q28/'June '!Q13)*100,0)</f>
        <v>66.666666666666657</v>
      </c>
      <c r="R43" s="11">
        <f>IFERROR(('June '!R28/'June '!R13)*100,0)</f>
        <v>87.5</v>
      </c>
      <c r="S43" s="11">
        <f>IFERROR(('June '!S28/'June '!S13)*100,0)</f>
        <v>78</v>
      </c>
    </row>
    <row r="44" spans="1:19" ht="15.75" thickBot="1" x14ac:dyDescent="0.3">
      <c r="A44" s="45" t="s">
        <v>20</v>
      </c>
      <c r="B44" s="12">
        <f>IFERROR(('June '!B29/'June '!B14)*100,0)</f>
        <v>0</v>
      </c>
      <c r="C44" s="12">
        <f>IFERROR(('June '!C29/'June '!C14)*100,0)</f>
        <v>66.666666666666657</v>
      </c>
      <c r="D44" s="12">
        <f>IFERROR(('June '!D29/'June '!D14)*100,0)</f>
        <v>100</v>
      </c>
      <c r="E44" s="12">
        <f>IFERROR(('June '!E29/'June '!E14)*100,0)</f>
        <v>75</v>
      </c>
      <c r="F44" s="12">
        <f>IFERROR(('June '!F29/'June '!F14)*100,0)</f>
        <v>80</v>
      </c>
      <c r="G44" s="12">
        <f>IFERROR(('June '!G29/'June '!G14)*100,0)</f>
        <v>71.428571428571431</v>
      </c>
      <c r="H44" s="12">
        <f>IFERROR(('June '!H29/'June '!H14)*100,0)</f>
        <v>0</v>
      </c>
      <c r="I44" s="12">
        <f>IFERROR(('June '!I29/'June '!I14)*100,0)</f>
        <v>0</v>
      </c>
      <c r="J44" s="12">
        <f>IFERROR(('June '!J29/'June '!J14)*100,0)</f>
        <v>66.666666666666657</v>
      </c>
      <c r="K44" s="12">
        <f>IFERROR(('June '!K29/'June '!K14)*100,0)</f>
        <v>66.666666666666657</v>
      </c>
      <c r="L44" s="12">
        <f>IFERROR(('June '!L29/'June '!L14)*100,0)</f>
        <v>100</v>
      </c>
      <c r="M44" s="12">
        <f>IFERROR(('June '!M29/'June '!M14)*100,0)</f>
        <v>84.615384615384613</v>
      </c>
      <c r="N44" s="12">
        <f>IFERROR(('June '!N29/'June '!N14)*100,0)</f>
        <v>0</v>
      </c>
      <c r="O44" s="12">
        <f>IFERROR(('June '!O29/'June '!O14)*100,0)</f>
        <v>66.666666666666657</v>
      </c>
      <c r="P44" s="12">
        <f>IFERROR(('June '!P29/'June '!P14)*100,0)</f>
        <v>80</v>
      </c>
      <c r="Q44" s="12">
        <f>IFERROR(('June '!Q29/'June '!Q14)*100,0)</f>
        <v>71.428571428571431</v>
      </c>
      <c r="R44" s="12">
        <f>IFERROR(('June '!R29/'June '!R14)*100,0)</f>
        <v>88.235294117647058</v>
      </c>
      <c r="S44" s="12">
        <f>IFERROR(('June '!S29/'June '!S14)*100,0)</f>
        <v>76.470588235294116</v>
      </c>
    </row>
    <row r="45" spans="1:19" ht="16.5" thickTop="1" thickBot="1" x14ac:dyDescent="0.3">
      <c r="A45" s="44" t="s">
        <v>4</v>
      </c>
      <c r="B45" s="13">
        <f>IFERROR(('June '!B30/'June '!B15)*100,0)</f>
        <v>32.653061224489797</v>
      </c>
      <c r="C45" s="13">
        <f>IFERROR(('June '!C30/'June '!C15)*100,0)</f>
        <v>64.444444444444443</v>
      </c>
      <c r="D45" s="13">
        <f>IFERROR(('June '!D30/'June '!D15)*100,0)</f>
        <v>76.363636363636374</v>
      </c>
      <c r="E45" s="13">
        <f>IFERROR(('June '!E30/'June '!E15)*100,0)</f>
        <v>80.459770114942529</v>
      </c>
      <c r="F45" s="13">
        <f>IFERROR(('June '!F30/'June '!F15)*100,0)</f>
        <v>92.708333333333343</v>
      </c>
      <c r="G45" s="13">
        <f>IFERROR(('June '!G30/'June '!G15)*100,0)</f>
        <v>79.465541490857944</v>
      </c>
      <c r="H45" s="13">
        <f>IFERROR(('June '!H30/'June '!H15)*100,0)</f>
        <v>71.428571428571431</v>
      </c>
      <c r="I45" s="13">
        <f>IFERROR(('June '!I30/'June '!I15)*100,0)</f>
        <v>70.769230769230774</v>
      </c>
      <c r="J45" s="13">
        <f>IFERROR(('June '!J30/'June '!J15)*100,0)</f>
        <v>72.815533980582529</v>
      </c>
      <c r="K45" s="13">
        <f>IFERROR(('June '!K30/'June '!K15)*100,0)</f>
        <v>80.645161290322577</v>
      </c>
      <c r="L45" s="13">
        <f>IFERROR(('June '!L30/'June '!L15)*100,0)</f>
        <v>88.802083333333343</v>
      </c>
      <c r="M45" s="13">
        <f>IFERROR(('June '!M30/'June '!M15)*100,0)</f>
        <v>82.367149758454104</v>
      </c>
      <c r="N45" s="13">
        <f>IFERROR(('June '!N30/'June '!N15)*100,0)</f>
        <v>46.753246753246749</v>
      </c>
      <c r="O45" s="13">
        <f>IFERROR(('June '!O30/'June '!O15)*100,0)</f>
        <v>67.096774193548399</v>
      </c>
      <c r="P45" s="13">
        <f>IFERROR(('June '!P30/'June '!P15)*100,0)</f>
        <v>74.647887323943664</v>
      </c>
      <c r="Q45" s="13">
        <f>IFERROR(('June '!Q30/'June '!Q15)*100,0)</f>
        <v>80.568720379146924</v>
      </c>
      <c r="R45" s="13">
        <f>IFERROR(('June '!R30/'June '!R15)*100,0)</f>
        <v>90.476190476190482</v>
      </c>
      <c r="S45" s="13">
        <f>IFERROR(('June '!S30/'June '!S15)*100,0)</f>
        <v>81.026640675763488</v>
      </c>
    </row>
    <row r="46" spans="1:19" ht="15.75" thickTop="1" x14ac:dyDescent="0.25">
      <c r="A46" s="14"/>
      <c r="J46" s="15"/>
    </row>
    <row r="47" spans="1:19" x14ac:dyDescent="0.25">
      <c r="A47" s="14"/>
      <c r="J47" s="15"/>
    </row>
  </sheetData>
  <mergeCells count="13">
    <mergeCell ref="B1:S1"/>
    <mergeCell ref="A2:S2"/>
    <mergeCell ref="B3:G3"/>
    <mergeCell ref="H3:M3"/>
    <mergeCell ref="N3:S3"/>
    <mergeCell ref="B33:G33"/>
    <mergeCell ref="H33:M33"/>
    <mergeCell ref="N33:S33"/>
    <mergeCell ref="A17:S17"/>
    <mergeCell ref="B18:G18"/>
    <mergeCell ref="H18:M18"/>
    <mergeCell ref="N18:S18"/>
    <mergeCell ref="A32:S32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4EA59-D400-4D4C-B2B2-D1184F48EBF1}">
  <sheetPr codeName="Sheet6">
    <pageSetUpPr fitToPage="1"/>
  </sheetPr>
  <dimension ref="A1:S47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1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8.875" style="1" customWidth="1"/>
    <col min="8" max="8" width="9.125" style="1" customWidth="1"/>
    <col min="9" max="10" width="9.125" style="1" bestFit="1" customWidth="1"/>
    <col min="11" max="11" width="8" style="1" bestFit="1" customWidth="1"/>
    <col min="12" max="12" width="13.125" style="1" customWidth="1"/>
    <col min="13" max="13" width="7.375" style="1" customWidth="1"/>
    <col min="14" max="17" width="9.12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4.25" customHeight="1" thickTop="1" thickBot="1" x14ac:dyDescent="0.3">
      <c r="A3" s="55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54" t="s">
        <v>5</v>
      </c>
      <c r="B4" s="54" t="s">
        <v>6</v>
      </c>
      <c r="C4" s="54" t="s">
        <v>7</v>
      </c>
      <c r="D4" s="54" t="s">
        <v>8</v>
      </c>
      <c r="E4" s="54" t="s">
        <v>9</v>
      </c>
      <c r="F4" s="54" t="s">
        <v>10</v>
      </c>
      <c r="G4" s="54" t="s">
        <v>4</v>
      </c>
      <c r="H4" s="54" t="s">
        <v>6</v>
      </c>
      <c r="I4" s="54" t="s">
        <v>7</v>
      </c>
      <c r="J4" s="54" t="s">
        <v>8</v>
      </c>
      <c r="K4" s="54" t="s">
        <v>9</v>
      </c>
      <c r="L4" s="54" t="s">
        <v>10</v>
      </c>
      <c r="M4" s="54" t="s">
        <v>4</v>
      </c>
      <c r="N4" s="54" t="s">
        <v>6</v>
      </c>
      <c r="O4" s="54" t="s">
        <v>7</v>
      </c>
      <c r="P4" s="54" t="s">
        <v>8</v>
      </c>
      <c r="Q4" s="54" t="s">
        <v>9</v>
      </c>
      <c r="R4" s="54" t="s">
        <v>10</v>
      </c>
      <c r="S4" s="54" t="s">
        <v>4</v>
      </c>
    </row>
    <row r="5" spans="1:19" x14ac:dyDescent="0.25">
      <c r="A5" s="53" t="s">
        <v>11</v>
      </c>
      <c r="B5" s="57">
        <v>12</v>
      </c>
      <c r="C5" s="57">
        <v>49</v>
      </c>
      <c r="D5" s="57">
        <v>44</v>
      </c>
      <c r="E5" s="57">
        <v>84</v>
      </c>
      <c r="F5" s="57">
        <v>102</v>
      </c>
      <c r="G5" s="57">
        <v>291</v>
      </c>
      <c r="H5" s="57">
        <v>10</v>
      </c>
      <c r="I5" s="57">
        <v>28</v>
      </c>
      <c r="J5" s="57">
        <v>48</v>
      </c>
      <c r="K5" s="57">
        <v>120</v>
      </c>
      <c r="L5" s="57">
        <v>114</v>
      </c>
      <c r="M5" s="57">
        <v>320</v>
      </c>
      <c r="N5" s="57">
        <v>22</v>
      </c>
      <c r="O5" s="57">
        <v>77</v>
      </c>
      <c r="P5" s="57">
        <v>92</v>
      </c>
      <c r="Q5" s="57">
        <v>204</v>
      </c>
      <c r="R5" s="57">
        <v>216</v>
      </c>
      <c r="S5" s="57">
        <v>611</v>
      </c>
    </row>
    <row r="6" spans="1:19" x14ac:dyDescent="0.25">
      <c r="A6" s="52" t="s">
        <v>12</v>
      </c>
      <c r="B6" s="56">
        <v>3</v>
      </c>
      <c r="C6" s="56">
        <v>5</v>
      </c>
      <c r="D6" s="56">
        <v>6</v>
      </c>
      <c r="E6" s="56">
        <v>12</v>
      </c>
      <c r="F6" s="56">
        <v>28</v>
      </c>
      <c r="G6" s="56">
        <v>54</v>
      </c>
      <c r="H6" s="56">
        <v>4</v>
      </c>
      <c r="I6" s="56">
        <v>11</v>
      </c>
      <c r="J6" s="56">
        <v>10</v>
      </c>
      <c r="K6" s="56">
        <v>27</v>
      </c>
      <c r="L6" s="56">
        <v>30</v>
      </c>
      <c r="M6" s="56">
        <v>82</v>
      </c>
      <c r="N6" s="56">
        <v>7</v>
      </c>
      <c r="O6" s="56">
        <v>16</v>
      </c>
      <c r="P6" s="56">
        <v>16</v>
      </c>
      <c r="Q6" s="56">
        <v>39</v>
      </c>
      <c r="R6" s="56">
        <v>58</v>
      </c>
      <c r="S6" s="56">
        <v>136</v>
      </c>
    </row>
    <row r="7" spans="1:19" x14ac:dyDescent="0.25">
      <c r="A7" s="53" t="s">
        <v>13</v>
      </c>
      <c r="B7" s="57">
        <v>0</v>
      </c>
      <c r="C7" s="57">
        <v>5</v>
      </c>
      <c r="D7" s="57">
        <v>17</v>
      </c>
      <c r="E7" s="57">
        <v>16</v>
      </c>
      <c r="F7" s="57">
        <v>20</v>
      </c>
      <c r="G7" s="57">
        <v>58</v>
      </c>
      <c r="H7" s="57">
        <v>0</v>
      </c>
      <c r="I7" s="57">
        <v>4</v>
      </c>
      <c r="J7" s="57">
        <v>1</v>
      </c>
      <c r="K7" s="57">
        <v>19</v>
      </c>
      <c r="L7" s="57">
        <v>22</v>
      </c>
      <c r="M7" s="57">
        <v>46</v>
      </c>
      <c r="N7" s="57">
        <v>0</v>
      </c>
      <c r="O7" s="57">
        <v>9</v>
      </c>
      <c r="P7" s="57">
        <v>18</v>
      </c>
      <c r="Q7" s="57">
        <v>35</v>
      </c>
      <c r="R7" s="57">
        <v>42</v>
      </c>
      <c r="S7" s="57">
        <v>104</v>
      </c>
    </row>
    <row r="8" spans="1:19" x14ac:dyDescent="0.25">
      <c r="A8" s="52" t="s">
        <v>14</v>
      </c>
      <c r="B8" s="56">
        <v>0</v>
      </c>
      <c r="C8" s="56">
        <v>7</v>
      </c>
      <c r="D8" s="56">
        <v>4</v>
      </c>
      <c r="E8" s="56">
        <v>8</v>
      </c>
      <c r="F8" s="56">
        <v>9</v>
      </c>
      <c r="G8" s="56">
        <v>28</v>
      </c>
      <c r="H8" s="56">
        <v>1</v>
      </c>
      <c r="I8" s="56">
        <v>3</v>
      </c>
      <c r="J8" s="56">
        <v>15</v>
      </c>
      <c r="K8" s="56">
        <v>17</v>
      </c>
      <c r="L8" s="56">
        <v>20</v>
      </c>
      <c r="M8" s="56">
        <v>56</v>
      </c>
      <c r="N8" s="56">
        <v>1</v>
      </c>
      <c r="O8" s="56">
        <v>10</v>
      </c>
      <c r="P8" s="56">
        <v>19</v>
      </c>
      <c r="Q8" s="56">
        <v>25</v>
      </c>
      <c r="R8" s="56">
        <v>29</v>
      </c>
      <c r="S8" s="56">
        <v>84</v>
      </c>
    </row>
    <row r="9" spans="1:19" x14ac:dyDescent="0.25">
      <c r="A9" s="53" t="s">
        <v>15</v>
      </c>
      <c r="B9" s="57">
        <v>0</v>
      </c>
      <c r="C9" s="57">
        <v>6</v>
      </c>
      <c r="D9" s="57">
        <v>5</v>
      </c>
      <c r="E9" s="57">
        <v>9</v>
      </c>
      <c r="F9" s="57">
        <v>23</v>
      </c>
      <c r="G9" s="57">
        <v>43</v>
      </c>
      <c r="H9" s="57">
        <v>2</v>
      </c>
      <c r="I9" s="57">
        <v>12</v>
      </c>
      <c r="J9" s="57">
        <v>16</v>
      </c>
      <c r="K9" s="57">
        <v>25</v>
      </c>
      <c r="L9" s="57">
        <v>29</v>
      </c>
      <c r="M9" s="57">
        <v>84</v>
      </c>
      <c r="N9" s="57">
        <v>2</v>
      </c>
      <c r="O9" s="57">
        <v>18</v>
      </c>
      <c r="P9" s="57">
        <v>21</v>
      </c>
      <c r="Q9" s="57">
        <v>34</v>
      </c>
      <c r="R9" s="57">
        <v>52</v>
      </c>
      <c r="S9" s="57">
        <v>127</v>
      </c>
    </row>
    <row r="10" spans="1:19" x14ac:dyDescent="0.25">
      <c r="A10" s="52" t="s">
        <v>16</v>
      </c>
      <c r="B10" s="56">
        <v>3</v>
      </c>
      <c r="C10" s="56">
        <v>5</v>
      </c>
      <c r="D10" s="56">
        <v>14</v>
      </c>
      <c r="E10" s="56">
        <v>13</v>
      </c>
      <c r="F10" s="56">
        <v>22</v>
      </c>
      <c r="G10" s="56">
        <v>57</v>
      </c>
      <c r="H10" s="56">
        <v>3</v>
      </c>
      <c r="I10" s="56">
        <v>12</v>
      </c>
      <c r="J10" s="56">
        <v>7</v>
      </c>
      <c r="K10" s="56">
        <v>37</v>
      </c>
      <c r="L10" s="56">
        <v>24</v>
      </c>
      <c r="M10" s="56">
        <v>83</v>
      </c>
      <c r="N10" s="56">
        <v>6</v>
      </c>
      <c r="O10" s="56">
        <v>17</v>
      </c>
      <c r="P10" s="56">
        <v>21</v>
      </c>
      <c r="Q10" s="56">
        <v>50</v>
      </c>
      <c r="R10" s="56">
        <v>46</v>
      </c>
      <c r="S10" s="56">
        <v>140</v>
      </c>
    </row>
    <row r="11" spans="1:19" x14ac:dyDescent="0.25">
      <c r="A11" s="53" t="s">
        <v>17</v>
      </c>
      <c r="B11" s="57">
        <v>2</v>
      </c>
      <c r="C11" s="57">
        <v>14</v>
      </c>
      <c r="D11" s="57">
        <v>15</v>
      </c>
      <c r="E11" s="57">
        <v>17</v>
      </c>
      <c r="F11" s="57">
        <v>34</v>
      </c>
      <c r="G11" s="57">
        <v>82</v>
      </c>
      <c r="H11" s="57">
        <v>2</v>
      </c>
      <c r="I11" s="57">
        <v>12</v>
      </c>
      <c r="J11" s="57">
        <v>4</v>
      </c>
      <c r="K11" s="57">
        <v>16</v>
      </c>
      <c r="L11" s="57">
        <v>23</v>
      </c>
      <c r="M11" s="57">
        <v>57</v>
      </c>
      <c r="N11" s="57">
        <v>4</v>
      </c>
      <c r="O11" s="57">
        <v>26</v>
      </c>
      <c r="P11" s="57">
        <v>19</v>
      </c>
      <c r="Q11" s="57">
        <v>33</v>
      </c>
      <c r="R11" s="57">
        <v>57</v>
      </c>
      <c r="S11" s="57">
        <v>139</v>
      </c>
    </row>
    <row r="12" spans="1:19" x14ac:dyDescent="0.25">
      <c r="A12" s="52" t="s">
        <v>18</v>
      </c>
      <c r="B12" s="56">
        <v>8</v>
      </c>
      <c r="C12" s="56">
        <v>9</v>
      </c>
      <c r="D12" s="56">
        <v>11</v>
      </c>
      <c r="E12" s="56">
        <v>28</v>
      </c>
      <c r="F12" s="56">
        <v>33</v>
      </c>
      <c r="G12" s="56">
        <v>89</v>
      </c>
      <c r="H12" s="56">
        <v>1</v>
      </c>
      <c r="I12" s="56">
        <v>12</v>
      </c>
      <c r="J12" s="56">
        <v>8</v>
      </c>
      <c r="K12" s="56">
        <v>29</v>
      </c>
      <c r="L12" s="56">
        <v>55</v>
      </c>
      <c r="M12" s="56">
        <v>105</v>
      </c>
      <c r="N12" s="56">
        <v>9</v>
      </c>
      <c r="O12" s="56">
        <v>21</v>
      </c>
      <c r="P12" s="56">
        <v>19</v>
      </c>
      <c r="Q12" s="56">
        <v>57</v>
      </c>
      <c r="R12" s="56">
        <v>88</v>
      </c>
      <c r="S12" s="56">
        <v>194</v>
      </c>
    </row>
    <row r="13" spans="1:19" x14ac:dyDescent="0.25">
      <c r="A13" s="53" t="s">
        <v>19</v>
      </c>
      <c r="B13" s="57">
        <v>4</v>
      </c>
      <c r="C13" s="57">
        <v>0</v>
      </c>
      <c r="D13" s="57">
        <v>1</v>
      </c>
      <c r="E13" s="57">
        <v>6</v>
      </c>
      <c r="F13" s="57">
        <v>11</v>
      </c>
      <c r="G13" s="57">
        <v>22</v>
      </c>
      <c r="H13" s="57">
        <v>9</v>
      </c>
      <c r="I13" s="57">
        <v>3</v>
      </c>
      <c r="J13" s="57">
        <v>0</v>
      </c>
      <c r="K13" s="57">
        <v>5</v>
      </c>
      <c r="L13" s="57">
        <v>14</v>
      </c>
      <c r="M13" s="57">
        <v>31</v>
      </c>
      <c r="N13" s="57">
        <v>13</v>
      </c>
      <c r="O13" s="57">
        <v>3</v>
      </c>
      <c r="P13" s="57">
        <v>1</v>
      </c>
      <c r="Q13" s="57">
        <v>11</v>
      </c>
      <c r="R13" s="57">
        <v>25</v>
      </c>
      <c r="S13" s="57">
        <v>53</v>
      </c>
    </row>
    <row r="14" spans="1:19" ht="15.75" thickBot="1" x14ac:dyDescent="0.3">
      <c r="A14" s="52" t="s">
        <v>20</v>
      </c>
      <c r="B14" s="56">
        <v>0</v>
      </c>
      <c r="C14" s="56">
        <v>1</v>
      </c>
      <c r="D14" s="56">
        <v>1</v>
      </c>
      <c r="E14" s="56">
        <v>1</v>
      </c>
      <c r="F14" s="56">
        <v>12</v>
      </c>
      <c r="G14" s="56">
        <v>15</v>
      </c>
      <c r="H14" s="56">
        <v>0</v>
      </c>
      <c r="I14" s="56">
        <v>1</v>
      </c>
      <c r="J14" s="56">
        <v>2</v>
      </c>
      <c r="K14" s="56">
        <v>6</v>
      </c>
      <c r="L14" s="56">
        <v>12</v>
      </c>
      <c r="M14" s="56">
        <v>21</v>
      </c>
      <c r="N14" s="56">
        <v>0</v>
      </c>
      <c r="O14" s="56">
        <v>2</v>
      </c>
      <c r="P14" s="56">
        <v>3</v>
      </c>
      <c r="Q14" s="56">
        <v>7</v>
      </c>
      <c r="R14" s="56">
        <v>24</v>
      </c>
      <c r="S14" s="56">
        <v>36</v>
      </c>
    </row>
    <row r="15" spans="1:19" ht="16.5" thickTop="1" thickBot="1" x14ac:dyDescent="0.3">
      <c r="A15" s="51" t="s">
        <v>4</v>
      </c>
      <c r="B15" s="51">
        <v>32</v>
      </c>
      <c r="C15" s="51">
        <v>101</v>
      </c>
      <c r="D15" s="51">
        <v>118</v>
      </c>
      <c r="E15" s="51">
        <v>194</v>
      </c>
      <c r="F15" s="51">
        <v>294</v>
      </c>
      <c r="G15" s="51">
        <v>739</v>
      </c>
      <c r="H15" s="51">
        <v>32</v>
      </c>
      <c r="I15" s="51">
        <v>98</v>
      </c>
      <c r="J15" s="51">
        <v>111</v>
      </c>
      <c r="K15" s="51">
        <v>301</v>
      </c>
      <c r="L15" s="51">
        <v>343</v>
      </c>
      <c r="M15" s="51">
        <v>885</v>
      </c>
      <c r="N15" s="51">
        <v>64</v>
      </c>
      <c r="O15" s="51">
        <v>199</v>
      </c>
      <c r="P15" s="51">
        <v>229</v>
      </c>
      <c r="Q15" s="51">
        <v>495</v>
      </c>
      <c r="R15" s="51">
        <v>637</v>
      </c>
      <c r="S15" s="51">
        <v>1624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55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54" t="s">
        <v>5</v>
      </c>
      <c r="B19" s="54" t="s">
        <v>6</v>
      </c>
      <c r="C19" s="54" t="s">
        <v>7</v>
      </c>
      <c r="D19" s="54" t="s">
        <v>8</v>
      </c>
      <c r="E19" s="54" t="s">
        <v>9</v>
      </c>
      <c r="F19" s="54" t="s">
        <v>10</v>
      </c>
      <c r="G19" s="54" t="s">
        <v>4</v>
      </c>
      <c r="H19" s="54" t="s">
        <v>6</v>
      </c>
      <c r="I19" s="54" t="s">
        <v>7</v>
      </c>
      <c r="J19" s="54" t="s">
        <v>8</v>
      </c>
      <c r="K19" s="54" t="s">
        <v>9</v>
      </c>
      <c r="L19" s="54" t="s">
        <v>10</v>
      </c>
      <c r="M19" s="54" t="s">
        <v>4</v>
      </c>
      <c r="N19" s="54" t="s">
        <v>6</v>
      </c>
      <c r="O19" s="54" t="s">
        <v>7</v>
      </c>
      <c r="P19" s="54" t="s">
        <v>8</v>
      </c>
      <c r="Q19" s="54" t="s">
        <v>9</v>
      </c>
      <c r="R19" s="54" t="s">
        <v>10</v>
      </c>
      <c r="S19" s="54" t="s">
        <v>4</v>
      </c>
    </row>
    <row r="20" spans="1:19" x14ac:dyDescent="0.25">
      <c r="A20" s="53" t="s">
        <v>11</v>
      </c>
      <c r="B20" s="57">
        <v>6</v>
      </c>
      <c r="C20" s="57">
        <v>32</v>
      </c>
      <c r="D20" s="57">
        <v>34</v>
      </c>
      <c r="E20" s="57">
        <v>70</v>
      </c>
      <c r="F20" s="57">
        <v>86</v>
      </c>
      <c r="G20" s="57">
        <v>228</v>
      </c>
      <c r="H20" s="57">
        <v>7</v>
      </c>
      <c r="I20" s="57">
        <v>23</v>
      </c>
      <c r="J20" s="57">
        <v>39</v>
      </c>
      <c r="K20" s="57">
        <v>104</v>
      </c>
      <c r="L20" s="57">
        <v>98</v>
      </c>
      <c r="M20" s="57">
        <v>271</v>
      </c>
      <c r="N20" s="57">
        <v>13</v>
      </c>
      <c r="O20" s="57">
        <v>55</v>
      </c>
      <c r="P20" s="57">
        <v>73</v>
      </c>
      <c r="Q20" s="57">
        <v>174</v>
      </c>
      <c r="R20" s="57">
        <v>184</v>
      </c>
      <c r="S20" s="57">
        <v>499</v>
      </c>
    </row>
    <row r="21" spans="1:19" x14ac:dyDescent="0.25">
      <c r="A21" s="52" t="s">
        <v>12</v>
      </c>
      <c r="B21" s="56">
        <v>0</v>
      </c>
      <c r="C21" s="56">
        <v>1</v>
      </c>
      <c r="D21" s="56">
        <v>4</v>
      </c>
      <c r="E21" s="56">
        <v>11</v>
      </c>
      <c r="F21" s="56">
        <v>25</v>
      </c>
      <c r="G21" s="56">
        <v>41</v>
      </c>
      <c r="H21" s="56">
        <v>3</v>
      </c>
      <c r="I21" s="56">
        <v>8</v>
      </c>
      <c r="J21" s="56">
        <v>7</v>
      </c>
      <c r="K21" s="56">
        <v>25</v>
      </c>
      <c r="L21" s="56">
        <v>26</v>
      </c>
      <c r="M21" s="56">
        <v>69</v>
      </c>
      <c r="N21" s="56">
        <v>3</v>
      </c>
      <c r="O21" s="56">
        <v>9</v>
      </c>
      <c r="P21" s="56">
        <v>11</v>
      </c>
      <c r="Q21" s="56">
        <v>36</v>
      </c>
      <c r="R21" s="56">
        <v>51</v>
      </c>
      <c r="S21" s="56">
        <v>110</v>
      </c>
    </row>
    <row r="22" spans="1:19" x14ac:dyDescent="0.25">
      <c r="A22" s="53" t="s">
        <v>13</v>
      </c>
      <c r="B22" s="57">
        <v>0</v>
      </c>
      <c r="C22" s="57">
        <v>3</v>
      </c>
      <c r="D22" s="57">
        <v>12</v>
      </c>
      <c r="E22" s="57">
        <v>9</v>
      </c>
      <c r="F22" s="57">
        <v>16</v>
      </c>
      <c r="G22" s="57">
        <v>40</v>
      </c>
      <c r="H22" s="57">
        <v>0</v>
      </c>
      <c r="I22" s="57">
        <v>3</v>
      </c>
      <c r="J22" s="57">
        <v>1</v>
      </c>
      <c r="K22" s="57">
        <v>16</v>
      </c>
      <c r="L22" s="57">
        <v>20</v>
      </c>
      <c r="M22" s="57">
        <v>40</v>
      </c>
      <c r="N22" s="57">
        <v>0</v>
      </c>
      <c r="O22" s="57">
        <v>6</v>
      </c>
      <c r="P22" s="57">
        <v>13</v>
      </c>
      <c r="Q22" s="57">
        <v>25</v>
      </c>
      <c r="R22" s="57">
        <v>36</v>
      </c>
      <c r="S22" s="57">
        <v>80</v>
      </c>
    </row>
    <row r="23" spans="1:19" x14ac:dyDescent="0.25">
      <c r="A23" s="52" t="s">
        <v>14</v>
      </c>
      <c r="B23" s="56">
        <v>0</v>
      </c>
      <c r="C23" s="56">
        <v>3</v>
      </c>
      <c r="D23" s="56">
        <v>4</v>
      </c>
      <c r="E23" s="56">
        <v>8</v>
      </c>
      <c r="F23" s="56">
        <v>9</v>
      </c>
      <c r="G23" s="56">
        <v>24</v>
      </c>
      <c r="H23" s="56">
        <v>1</v>
      </c>
      <c r="I23" s="56">
        <v>0</v>
      </c>
      <c r="J23" s="56">
        <v>14</v>
      </c>
      <c r="K23" s="56">
        <v>15</v>
      </c>
      <c r="L23" s="56">
        <v>19</v>
      </c>
      <c r="M23" s="56">
        <v>49</v>
      </c>
      <c r="N23" s="56">
        <v>1</v>
      </c>
      <c r="O23" s="56">
        <v>3</v>
      </c>
      <c r="P23" s="56">
        <v>18</v>
      </c>
      <c r="Q23" s="56">
        <v>23</v>
      </c>
      <c r="R23" s="56">
        <v>28</v>
      </c>
      <c r="S23" s="56">
        <v>73</v>
      </c>
    </row>
    <row r="24" spans="1:19" x14ac:dyDescent="0.25">
      <c r="A24" s="53" t="s">
        <v>15</v>
      </c>
      <c r="B24" s="57">
        <v>0</v>
      </c>
      <c r="C24" s="57">
        <v>3</v>
      </c>
      <c r="D24" s="57">
        <v>5</v>
      </c>
      <c r="E24" s="57">
        <v>9</v>
      </c>
      <c r="F24" s="57">
        <v>23</v>
      </c>
      <c r="G24" s="57">
        <v>40</v>
      </c>
      <c r="H24" s="57">
        <v>1</v>
      </c>
      <c r="I24" s="57">
        <v>12</v>
      </c>
      <c r="J24" s="57">
        <v>13</v>
      </c>
      <c r="K24" s="57">
        <v>15</v>
      </c>
      <c r="L24" s="57">
        <v>24</v>
      </c>
      <c r="M24" s="57">
        <v>65</v>
      </c>
      <c r="N24" s="57">
        <v>1</v>
      </c>
      <c r="O24" s="57">
        <v>15</v>
      </c>
      <c r="P24" s="57">
        <v>18</v>
      </c>
      <c r="Q24" s="57">
        <v>24</v>
      </c>
      <c r="R24" s="57">
        <v>47</v>
      </c>
      <c r="S24" s="57">
        <v>105</v>
      </c>
    </row>
    <row r="25" spans="1:19" x14ac:dyDescent="0.25">
      <c r="A25" s="52" t="s">
        <v>16</v>
      </c>
      <c r="B25" s="56">
        <v>1</v>
      </c>
      <c r="C25" s="56">
        <v>2</v>
      </c>
      <c r="D25" s="56">
        <v>11</v>
      </c>
      <c r="E25" s="56">
        <v>10</v>
      </c>
      <c r="F25" s="56">
        <v>19</v>
      </c>
      <c r="G25" s="56">
        <v>43</v>
      </c>
      <c r="H25" s="56">
        <v>3</v>
      </c>
      <c r="I25" s="56">
        <v>9</v>
      </c>
      <c r="J25" s="56">
        <v>6</v>
      </c>
      <c r="K25" s="56">
        <v>36</v>
      </c>
      <c r="L25" s="56">
        <v>19</v>
      </c>
      <c r="M25" s="56">
        <v>73</v>
      </c>
      <c r="N25" s="56">
        <v>4</v>
      </c>
      <c r="O25" s="56">
        <v>11</v>
      </c>
      <c r="P25" s="56">
        <v>17</v>
      </c>
      <c r="Q25" s="56">
        <v>46</v>
      </c>
      <c r="R25" s="56">
        <v>38</v>
      </c>
      <c r="S25" s="56">
        <v>116</v>
      </c>
    </row>
    <row r="26" spans="1:19" x14ac:dyDescent="0.25">
      <c r="A26" s="53" t="s">
        <v>17</v>
      </c>
      <c r="B26" s="57">
        <v>0</v>
      </c>
      <c r="C26" s="57">
        <v>10</v>
      </c>
      <c r="D26" s="57">
        <v>15</v>
      </c>
      <c r="E26" s="57">
        <v>16</v>
      </c>
      <c r="F26" s="57">
        <v>29</v>
      </c>
      <c r="G26" s="57">
        <v>70</v>
      </c>
      <c r="H26" s="57">
        <v>2</v>
      </c>
      <c r="I26" s="57">
        <v>8</v>
      </c>
      <c r="J26" s="57">
        <v>1</v>
      </c>
      <c r="K26" s="57">
        <v>8</v>
      </c>
      <c r="L26" s="57">
        <v>20</v>
      </c>
      <c r="M26" s="57">
        <v>39</v>
      </c>
      <c r="N26" s="57">
        <v>2</v>
      </c>
      <c r="O26" s="57">
        <v>18</v>
      </c>
      <c r="P26" s="57">
        <v>16</v>
      </c>
      <c r="Q26" s="57">
        <v>24</v>
      </c>
      <c r="R26" s="57">
        <v>49</v>
      </c>
      <c r="S26" s="57">
        <v>109</v>
      </c>
    </row>
    <row r="27" spans="1:19" x14ac:dyDescent="0.25">
      <c r="A27" s="52" t="s">
        <v>18</v>
      </c>
      <c r="B27" s="56">
        <v>3</v>
      </c>
      <c r="C27" s="56">
        <v>3</v>
      </c>
      <c r="D27" s="56">
        <v>8</v>
      </c>
      <c r="E27" s="56">
        <v>22</v>
      </c>
      <c r="F27" s="56">
        <v>32</v>
      </c>
      <c r="G27" s="56">
        <v>68</v>
      </c>
      <c r="H27" s="56">
        <v>1</v>
      </c>
      <c r="I27" s="56">
        <v>10</v>
      </c>
      <c r="J27" s="56">
        <v>6</v>
      </c>
      <c r="K27" s="56">
        <v>25</v>
      </c>
      <c r="L27" s="56">
        <v>45</v>
      </c>
      <c r="M27" s="56">
        <v>87</v>
      </c>
      <c r="N27" s="56">
        <v>4</v>
      </c>
      <c r="O27" s="56">
        <v>13</v>
      </c>
      <c r="P27" s="56">
        <v>14</v>
      </c>
      <c r="Q27" s="56">
        <v>47</v>
      </c>
      <c r="R27" s="56">
        <v>77</v>
      </c>
      <c r="S27" s="56">
        <v>155</v>
      </c>
    </row>
    <row r="28" spans="1:19" x14ac:dyDescent="0.25">
      <c r="A28" s="53" t="s">
        <v>19</v>
      </c>
      <c r="B28" s="57">
        <v>3</v>
      </c>
      <c r="C28" s="57">
        <v>0</v>
      </c>
      <c r="D28" s="57">
        <v>1</v>
      </c>
      <c r="E28" s="57">
        <v>5</v>
      </c>
      <c r="F28" s="57">
        <v>11</v>
      </c>
      <c r="G28" s="57">
        <v>20</v>
      </c>
      <c r="H28" s="57">
        <v>9</v>
      </c>
      <c r="I28" s="57">
        <v>2</v>
      </c>
      <c r="J28" s="57">
        <v>0</v>
      </c>
      <c r="K28" s="57">
        <v>5</v>
      </c>
      <c r="L28" s="57">
        <v>14</v>
      </c>
      <c r="M28" s="57">
        <v>30</v>
      </c>
      <c r="N28" s="57">
        <v>12</v>
      </c>
      <c r="O28" s="57">
        <v>2</v>
      </c>
      <c r="P28" s="57">
        <v>1</v>
      </c>
      <c r="Q28" s="57">
        <v>10</v>
      </c>
      <c r="R28" s="57">
        <v>25</v>
      </c>
      <c r="S28" s="57">
        <v>50</v>
      </c>
    </row>
    <row r="29" spans="1:19" ht="15.75" thickBot="1" x14ac:dyDescent="0.3">
      <c r="A29" s="52" t="s">
        <v>20</v>
      </c>
      <c r="B29" s="56">
        <v>0</v>
      </c>
      <c r="C29" s="56">
        <v>1</v>
      </c>
      <c r="D29" s="56">
        <v>1</v>
      </c>
      <c r="E29" s="56">
        <v>1</v>
      </c>
      <c r="F29" s="56">
        <v>10</v>
      </c>
      <c r="G29" s="56">
        <v>13</v>
      </c>
      <c r="H29" s="56">
        <v>0</v>
      </c>
      <c r="I29" s="56">
        <v>1</v>
      </c>
      <c r="J29" s="56">
        <v>2</v>
      </c>
      <c r="K29" s="56">
        <v>5</v>
      </c>
      <c r="L29" s="56">
        <v>11</v>
      </c>
      <c r="M29" s="56">
        <v>19</v>
      </c>
      <c r="N29" s="56">
        <v>0</v>
      </c>
      <c r="O29" s="56">
        <v>2</v>
      </c>
      <c r="P29" s="56">
        <v>3</v>
      </c>
      <c r="Q29" s="56">
        <v>6</v>
      </c>
      <c r="R29" s="56">
        <v>21</v>
      </c>
      <c r="S29" s="56">
        <v>32</v>
      </c>
    </row>
    <row r="30" spans="1:19" ht="16.5" thickTop="1" thickBot="1" x14ac:dyDescent="0.3">
      <c r="A30" s="51" t="s">
        <v>4</v>
      </c>
      <c r="B30" s="51">
        <v>13</v>
      </c>
      <c r="C30" s="51">
        <v>58</v>
      </c>
      <c r="D30" s="51">
        <v>95</v>
      </c>
      <c r="E30" s="51">
        <v>161</v>
      </c>
      <c r="F30" s="51">
        <v>260</v>
      </c>
      <c r="G30" s="51">
        <v>587</v>
      </c>
      <c r="H30" s="51">
        <v>27</v>
      </c>
      <c r="I30" s="51">
        <v>76</v>
      </c>
      <c r="J30" s="51">
        <v>89</v>
      </c>
      <c r="K30" s="51">
        <v>254</v>
      </c>
      <c r="L30" s="51">
        <v>296</v>
      </c>
      <c r="M30" s="51">
        <v>742</v>
      </c>
      <c r="N30" s="51">
        <v>40</v>
      </c>
      <c r="O30" s="51">
        <v>134</v>
      </c>
      <c r="P30" s="51">
        <v>184</v>
      </c>
      <c r="Q30" s="51">
        <v>415</v>
      </c>
      <c r="R30" s="51">
        <v>556</v>
      </c>
      <c r="S30" s="51">
        <v>1329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55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54" t="s">
        <v>5</v>
      </c>
      <c r="B34" s="54" t="s">
        <v>6</v>
      </c>
      <c r="C34" s="54" t="s">
        <v>7</v>
      </c>
      <c r="D34" s="54" t="s">
        <v>8</v>
      </c>
      <c r="E34" s="54" t="s">
        <v>9</v>
      </c>
      <c r="F34" s="54" t="s">
        <v>10</v>
      </c>
      <c r="G34" s="54" t="s">
        <v>4</v>
      </c>
      <c r="H34" s="54" t="s">
        <v>6</v>
      </c>
      <c r="I34" s="54" t="s">
        <v>7</v>
      </c>
      <c r="J34" s="54" t="s">
        <v>8</v>
      </c>
      <c r="K34" s="54" t="s">
        <v>9</v>
      </c>
      <c r="L34" s="54" t="s">
        <v>10</v>
      </c>
      <c r="M34" s="54" t="s">
        <v>4</v>
      </c>
      <c r="N34" s="54" t="s">
        <v>6</v>
      </c>
      <c r="O34" s="54" t="s">
        <v>7</v>
      </c>
      <c r="P34" s="54" t="s">
        <v>8</v>
      </c>
      <c r="Q34" s="54" t="s">
        <v>9</v>
      </c>
      <c r="R34" s="54" t="s">
        <v>10</v>
      </c>
      <c r="S34" s="54" t="s">
        <v>4</v>
      </c>
    </row>
    <row r="35" spans="1:19" x14ac:dyDescent="0.25">
      <c r="A35" s="53" t="s">
        <v>11</v>
      </c>
      <c r="B35" s="11">
        <f>IFERROR(('July '!B20/'July '!B5)*100,0)</f>
        <v>50</v>
      </c>
      <c r="C35" s="11">
        <f>IFERROR(('July '!C20/'July '!C5)*100,0)</f>
        <v>65.306122448979593</v>
      </c>
      <c r="D35" s="11">
        <f>IFERROR(('July '!D20/'July '!D5)*100,0)</f>
        <v>77.272727272727266</v>
      </c>
      <c r="E35" s="11">
        <f>IFERROR(('July '!E20/'July '!E5)*100,0)</f>
        <v>83.333333333333343</v>
      </c>
      <c r="F35" s="11">
        <f>IFERROR(('July '!F20/'July '!F5)*100,0)</f>
        <v>84.313725490196077</v>
      </c>
      <c r="G35" s="11">
        <f>IFERROR(('July '!G20/'July '!G5)*100,0)</f>
        <v>78.350515463917532</v>
      </c>
      <c r="H35" s="11">
        <f>IFERROR(('July '!H20/'July '!H5)*100,0)</f>
        <v>70</v>
      </c>
      <c r="I35" s="11">
        <f>IFERROR(('July '!I20/'July '!I5)*100,0)</f>
        <v>82.142857142857139</v>
      </c>
      <c r="J35" s="11">
        <f>IFERROR(('July '!J20/'July '!J5)*100,0)</f>
        <v>81.25</v>
      </c>
      <c r="K35" s="11">
        <f>IFERROR(('July '!K20/'July '!K5)*100,0)</f>
        <v>86.666666666666671</v>
      </c>
      <c r="L35" s="11">
        <f>IFERROR(('July '!L20/'July '!L5)*100,0)</f>
        <v>85.964912280701753</v>
      </c>
      <c r="M35" s="11">
        <f>IFERROR(('July '!M20/'July '!M5)*100,0)</f>
        <v>84.6875</v>
      </c>
      <c r="N35" s="11">
        <f>IFERROR(('July '!N20/'July '!N5)*100,0)</f>
        <v>59.090909090909093</v>
      </c>
      <c r="O35" s="11">
        <f>IFERROR(('July '!O20/'July '!O5)*100,0)</f>
        <v>71.428571428571431</v>
      </c>
      <c r="P35" s="11">
        <f>IFERROR(('July '!P20/'July '!P5)*100,0)</f>
        <v>79.347826086956516</v>
      </c>
      <c r="Q35" s="11">
        <f>IFERROR(('July '!Q20/'July '!Q5)*100,0)</f>
        <v>85.294117647058826</v>
      </c>
      <c r="R35" s="11">
        <f>IFERROR(('July '!R20/'July '!R5)*100,0)</f>
        <v>85.18518518518519</v>
      </c>
      <c r="S35" s="11">
        <f>IFERROR(('July '!S20/'July '!S5)*100,0)</f>
        <v>81.669394435351876</v>
      </c>
    </row>
    <row r="36" spans="1:19" x14ac:dyDescent="0.25">
      <c r="A36" s="52" t="s">
        <v>12</v>
      </c>
      <c r="B36" s="12">
        <f>IFERROR(('July '!B21/'July '!B6)*100,0)</f>
        <v>0</v>
      </c>
      <c r="C36" s="12">
        <f>IFERROR(('July '!C21/'July '!C6)*100,0)</f>
        <v>20</v>
      </c>
      <c r="D36" s="12">
        <f>IFERROR(('July '!D21/'July '!D6)*100,0)</f>
        <v>66.666666666666657</v>
      </c>
      <c r="E36" s="12">
        <f>IFERROR(('July '!E21/'July '!E6)*100,0)</f>
        <v>91.666666666666657</v>
      </c>
      <c r="F36" s="12">
        <f>IFERROR(('July '!F21/'July '!F6)*100,0)</f>
        <v>89.285714285714292</v>
      </c>
      <c r="G36" s="12">
        <f>IFERROR(('July '!G21/'July '!G6)*100,0)</f>
        <v>75.925925925925924</v>
      </c>
      <c r="H36" s="12">
        <f>IFERROR(('July '!H21/'July '!H6)*100,0)</f>
        <v>75</v>
      </c>
      <c r="I36" s="12">
        <f>IFERROR(('July '!I21/'July '!I6)*100,0)</f>
        <v>72.727272727272734</v>
      </c>
      <c r="J36" s="12">
        <f>IFERROR(('July '!J21/'July '!J6)*100,0)</f>
        <v>70</v>
      </c>
      <c r="K36" s="12">
        <f>IFERROR(('July '!K21/'July '!K6)*100,0)</f>
        <v>92.592592592592595</v>
      </c>
      <c r="L36" s="12">
        <f>IFERROR(('July '!L21/'July '!L6)*100,0)</f>
        <v>86.666666666666671</v>
      </c>
      <c r="M36" s="12">
        <f>IFERROR(('July '!M21/'July '!M6)*100,0)</f>
        <v>84.146341463414629</v>
      </c>
      <c r="N36" s="12">
        <f>IFERROR(('July '!N21/'July '!N6)*100,0)</f>
        <v>42.857142857142854</v>
      </c>
      <c r="O36" s="12">
        <f>IFERROR(('July '!O21/'July '!O6)*100,0)</f>
        <v>56.25</v>
      </c>
      <c r="P36" s="12">
        <f>IFERROR(('July '!P21/'July '!P6)*100,0)</f>
        <v>68.75</v>
      </c>
      <c r="Q36" s="12">
        <f>IFERROR(('July '!Q21/'July '!Q6)*100,0)</f>
        <v>92.307692307692307</v>
      </c>
      <c r="R36" s="12">
        <f>IFERROR(('July '!R21/'July '!R6)*100,0)</f>
        <v>87.931034482758619</v>
      </c>
      <c r="S36" s="12">
        <f>IFERROR(('July '!S21/'July '!S6)*100,0)</f>
        <v>80.882352941176478</v>
      </c>
    </row>
    <row r="37" spans="1:19" x14ac:dyDescent="0.25">
      <c r="A37" s="53" t="s">
        <v>13</v>
      </c>
      <c r="B37" s="11">
        <f>IFERROR(('July '!B22/'July '!B7)*100,0)</f>
        <v>0</v>
      </c>
      <c r="C37" s="11">
        <f>IFERROR(('July '!C22/'July '!C7)*100,0)</f>
        <v>60</v>
      </c>
      <c r="D37" s="11">
        <f>IFERROR(('July '!D22/'July '!D7)*100,0)</f>
        <v>70.588235294117652</v>
      </c>
      <c r="E37" s="11">
        <f>IFERROR(('July '!E22/'July '!E7)*100,0)</f>
        <v>56.25</v>
      </c>
      <c r="F37" s="11">
        <f>IFERROR(('July '!F22/'July '!F7)*100,0)</f>
        <v>80</v>
      </c>
      <c r="G37" s="11">
        <f>IFERROR(('July '!G22/'July '!G7)*100,0)</f>
        <v>68.965517241379317</v>
      </c>
      <c r="H37" s="11">
        <f>IFERROR(('July '!H22/'July '!H7)*100,0)</f>
        <v>0</v>
      </c>
      <c r="I37" s="11">
        <f>IFERROR(('July '!I22/'July '!I7)*100,0)</f>
        <v>75</v>
      </c>
      <c r="J37" s="11">
        <f>IFERROR(('July '!J22/'July '!J7)*100,0)</f>
        <v>100</v>
      </c>
      <c r="K37" s="11">
        <f>IFERROR(('July '!K22/'July '!K7)*100,0)</f>
        <v>84.210526315789465</v>
      </c>
      <c r="L37" s="11">
        <f>IFERROR(('July '!L22/'July '!L7)*100,0)</f>
        <v>90.909090909090907</v>
      </c>
      <c r="M37" s="11">
        <f>IFERROR(('July '!M22/'July '!M7)*100,0)</f>
        <v>86.956521739130437</v>
      </c>
      <c r="N37" s="11">
        <f>IFERROR(('July '!N22/'July '!N7)*100,0)</f>
        <v>0</v>
      </c>
      <c r="O37" s="11">
        <f>IFERROR(('July '!O22/'July '!O7)*100,0)</f>
        <v>66.666666666666657</v>
      </c>
      <c r="P37" s="11">
        <f>IFERROR(('July '!P22/'July '!P7)*100,0)</f>
        <v>72.222222222222214</v>
      </c>
      <c r="Q37" s="11">
        <f>IFERROR(('July '!Q22/'July '!Q7)*100,0)</f>
        <v>71.428571428571431</v>
      </c>
      <c r="R37" s="11">
        <f>IFERROR(('July '!R22/'July '!R7)*100,0)</f>
        <v>85.714285714285708</v>
      </c>
      <c r="S37" s="11">
        <f>IFERROR(('July '!S22/'July '!S7)*100,0)</f>
        <v>76.923076923076934</v>
      </c>
    </row>
    <row r="38" spans="1:19" x14ac:dyDescent="0.25">
      <c r="A38" s="52" t="s">
        <v>14</v>
      </c>
      <c r="B38" s="12">
        <f>IFERROR(('July '!B23/'July '!B8)*100,0)</f>
        <v>0</v>
      </c>
      <c r="C38" s="12">
        <f>IFERROR(('July '!C23/'July '!C8)*100,0)</f>
        <v>42.857142857142854</v>
      </c>
      <c r="D38" s="12">
        <f>IFERROR(('July '!D23/'July '!D8)*100,0)</f>
        <v>100</v>
      </c>
      <c r="E38" s="12">
        <f>IFERROR(('July '!E23/'July '!E8)*100,0)</f>
        <v>100</v>
      </c>
      <c r="F38" s="12">
        <f>IFERROR(('July '!F23/'July '!F8)*100,0)</f>
        <v>100</v>
      </c>
      <c r="G38" s="12">
        <f>IFERROR(('July '!G23/'July '!G8)*100,0)</f>
        <v>85.714285714285708</v>
      </c>
      <c r="H38" s="12">
        <f>IFERROR(('July '!H23/'July '!H8)*100,0)</f>
        <v>100</v>
      </c>
      <c r="I38" s="12">
        <f>IFERROR(('July '!I23/'July '!I8)*100,0)</f>
        <v>0</v>
      </c>
      <c r="J38" s="12">
        <f>IFERROR(('July '!J23/'July '!J8)*100,0)</f>
        <v>93.333333333333329</v>
      </c>
      <c r="K38" s="12">
        <f>IFERROR(('July '!K23/'July '!K8)*100,0)</f>
        <v>88.235294117647058</v>
      </c>
      <c r="L38" s="12">
        <f>IFERROR(('July '!L23/'July '!L8)*100,0)</f>
        <v>95</v>
      </c>
      <c r="M38" s="12">
        <f>IFERROR(('July '!M23/'July '!M8)*100,0)</f>
        <v>87.5</v>
      </c>
      <c r="N38" s="12">
        <f>IFERROR(('July '!N23/'July '!N8)*100,0)</f>
        <v>100</v>
      </c>
      <c r="O38" s="12">
        <f>IFERROR(('July '!O23/'July '!O8)*100,0)</f>
        <v>30</v>
      </c>
      <c r="P38" s="12">
        <f>IFERROR(('July '!P23/'July '!P8)*100,0)</f>
        <v>94.73684210526315</v>
      </c>
      <c r="Q38" s="12">
        <f>IFERROR(('July '!Q23/'July '!Q8)*100,0)</f>
        <v>92</v>
      </c>
      <c r="R38" s="12">
        <f>IFERROR(('July '!R23/'July '!R8)*100,0)</f>
        <v>96.551724137931032</v>
      </c>
      <c r="S38" s="12">
        <f>IFERROR(('July '!S23/'July '!S8)*100,0)</f>
        <v>86.904761904761912</v>
      </c>
    </row>
    <row r="39" spans="1:19" x14ac:dyDescent="0.25">
      <c r="A39" s="53" t="s">
        <v>15</v>
      </c>
      <c r="B39" s="11">
        <f>IFERROR(('July '!B24/'July '!B9)*100,0)</f>
        <v>0</v>
      </c>
      <c r="C39" s="11">
        <f>IFERROR(('July '!C24/'July '!C9)*100,0)</f>
        <v>50</v>
      </c>
      <c r="D39" s="11">
        <f>IFERROR(('July '!D24/'July '!D9)*100,0)</f>
        <v>100</v>
      </c>
      <c r="E39" s="11">
        <f>IFERROR(('July '!E24/'July '!E9)*100,0)</f>
        <v>100</v>
      </c>
      <c r="F39" s="11">
        <f>IFERROR(('July '!F24/'July '!F9)*100,0)</f>
        <v>100</v>
      </c>
      <c r="G39" s="11">
        <f>IFERROR(('July '!G24/'July '!G9)*100,0)</f>
        <v>93.023255813953483</v>
      </c>
      <c r="H39" s="11">
        <f>IFERROR(('July '!H24/'July '!H9)*100,0)</f>
        <v>50</v>
      </c>
      <c r="I39" s="11">
        <f>IFERROR(('July '!I24/'July '!I9)*100,0)</f>
        <v>100</v>
      </c>
      <c r="J39" s="11">
        <f>IFERROR(('July '!J24/'July '!J9)*100,0)</f>
        <v>81.25</v>
      </c>
      <c r="K39" s="11">
        <f>IFERROR(('July '!K24/'July '!K9)*100,0)</f>
        <v>60</v>
      </c>
      <c r="L39" s="11">
        <f>IFERROR(('July '!L24/'July '!L9)*100,0)</f>
        <v>82.758620689655174</v>
      </c>
      <c r="M39" s="11">
        <f>IFERROR(('July '!M24/'July '!M9)*100,0)</f>
        <v>77.38095238095238</v>
      </c>
      <c r="N39" s="11">
        <f>IFERROR(('July '!N24/'July '!N9)*100,0)</f>
        <v>50</v>
      </c>
      <c r="O39" s="11">
        <f>IFERROR(('July '!O24/'July '!O9)*100,0)</f>
        <v>83.333333333333343</v>
      </c>
      <c r="P39" s="11">
        <f>IFERROR(('July '!P24/'July '!P9)*100,0)</f>
        <v>85.714285714285708</v>
      </c>
      <c r="Q39" s="11">
        <f>IFERROR(('July '!Q24/'July '!Q9)*100,0)</f>
        <v>70.588235294117652</v>
      </c>
      <c r="R39" s="11">
        <f>IFERROR(('July '!R24/'July '!R9)*100,0)</f>
        <v>90.384615384615387</v>
      </c>
      <c r="S39" s="11">
        <f>IFERROR(('July '!S24/'July '!S9)*100,0)</f>
        <v>82.677165354330711</v>
      </c>
    </row>
    <row r="40" spans="1:19" x14ac:dyDescent="0.25">
      <c r="A40" s="52" t="s">
        <v>16</v>
      </c>
      <c r="B40" s="12">
        <f>IFERROR(('July '!B25/'July '!B10)*100,0)</f>
        <v>33.333333333333329</v>
      </c>
      <c r="C40" s="12">
        <f>IFERROR(('July '!C25/'July '!C10)*100,0)</f>
        <v>40</v>
      </c>
      <c r="D40" s="12">
        <f>IFERROR(('July '!D25/'July '!D10)*100,0)</f>
        <v>78.571428571428569</v>
      </c>
      <c r="E40" s="12">
        <f>IFERROR(('July '!E25/'July '!E10)*100,0)</f>
        <v>76.923076923076934</v>
      </c>
      <c r="F40" s="12">
        <f>IFERROR(('July '!F25/'July '!F10)*100,0)</f>
        <v>86.36363636363636</v>
      </c>
      <c r="G40" s="12">
        <f>IFERROR(('July '!G25/'July '!G10)*100,0)</f>
        <v>75.438596491228068</v>
      </c>
      <c r="H40" s="12">
        <f>IFERROR(('July '!H25/'July '!H10)*100,0)</f>
        <v>100</v>
      </c>
      <c r="I40" s="12">
        <f>IFERROR(('July '!I25/'July '!I10)*100,0)</f>
        <v>75</v>
      </c>
      <c r="J40" s="12">
        <f>IFERROR(('July '!J25/'July '!J10)*100,0)</f>
        <v>85.714285714285708</v>
      </c>
      <c r="K40" s="12">
        <f>IFERROR(('July '!K25/'July '!K10)*100,0)</f>
        <v>97.297297297297305</v>
      </c>
      <c r="L40" s="12">
        <f>IFERROR(('July '!L25/'July '!L10)*100,0)</f>
        <v>79.166666666666657</v>
      </c>
      <c r="M40" s="12">
        <f>IFERROR(('July '!M25/'July '!M10)*100,0)</f>
        <v>87.951807228915655</v>
      </c>
      <c r="N40" s="12">
        <f>IFERROR(('July '!N25/'July '!N10)*100,0)</f>
        <v>66.666666666666657</v>
      </c>
      <c r="O40" s="12">
        <f>IFERROR(('July '!O25/'July '!O10)*100,0)</f>
        <v>64.705882352941174</v>
      </c>
      <c r="P40" s="12">
        <f>IFERROR(('July '!P25/'July '!P10)*100,0)</f>
        <v>80.952380952380949</v>
      </c>
      <c r="Q40" s="12">
        <f>IFERROR(('July '!Q25/'July '!Q10)*100,0)</f>
        <v>92</v>
      </c>
      <c r="R40" s="12">
        <f>IFERROR(('July '!R25/'July '!R10)*100,0)</f>
        <v>82.608695652173907</v>
      </c>
      <c r="S40" s="12">
        <f>IFERROR(('July '!S25/'July '!S10)*100,0)</f>
        <v>82.857142857142861</v>
      </c>
    </row>
    <row r="41" spans="1:19" x14ac:dyDescent="0.25">
      <c r="A41" s="53" t="s">
        <v>17</v>
      </c>
      <c r="B41" s="11">
        <f>IFERROR(('July '!B26/'July '!B11)*100,0)</f>
        <v>0</v>
      </c>
      <c r="C41" s="11">
        <f>IFERROR(('July '!C26/'July '!C11)*100,0)</f>
        <v>71.428571428571431</v>
      </c>
      <c r="D41" s="11">
        <f>IFERROR(('July '!D26/'July '!D11)*100,0)</f>
        <v>100</v>
      </c>
      <c r="E41" s="11">
        <f>IFERROR(('July '!E26/'July '!E11)*100,0)</f>
        <v>94.117647058823522</v>
      </c>
      <c r="F41" s="11">
        <f>IFERROR(('July '!F26/'July '!F11)*100,0)</f>
        <v>85.294117647058826</v>
      </c>
      <c r="G41" s="11">
        <f>IFERROR(('July '!G26/'July '!G11)*100,0)</f>
        <v>85.365853658536579</v>
      </c>
      <c r="H41" s="11">
        <f>IFERROR(('July '!H26/'July '!H11)*100,0)</f>
        <v>100</v>
      </c>
      <c r="I41" s="11">
        <f>IFERROR(('July '!I26/'July '!I11)*100,0)</f>
        <v>66.666666666666657</v>
      </c>
      <c r="J41" s="11">
        <f>IFERROR(('July '!J26/'July '!J11)*100,0)</f>
        <v>25</v>
      </c>
      <c r="K41" s="11">
        <f>IFERROR(('July '!K26/'July '!K11)*100,0)</f>
        <v>50</v>
      </c>
      <c r="L41" s="11">
        <f>IFERROR(('July '!L26/'July '!L11)*100,0)</f>
        <v>86.956521739130437</v>
      </c>
      <c r="M41" s="11">
        <f>IFERROR(('July '!M26/'July '!M11)*100,0)</f>
        <v>68.421052631578945</v>
      </c>
      <c r="N41" s="11">
        <f>IFERROR(('July '!N26/'July '!N11)*100,0)</f>
        <v>50</v>
      </c>
      <c r="O41" s="11">
        <f>IFERROR(('July '!O26/'July '!O11)*100,0)</f>
        <v>69.230769230769226</v>
      </c>
      <c r="P41" s="11">
        <f>IFERROR(('July '!P26/'July '!P11)*100,0)</f>
        <v>84.210526315789465</v>
      </c>
      <c r="Q41" s="11">
        <f>IFERROR(('July '!Q26/'July '!Q11)*100,0)</f>
        <v>72.727272727272734</v>
      </c>
      <c r="R41" s="11">
        <f>IFERROR(('July '!R26/'July '!R11)*100,0)</f>
        <v>85.964912280701753</v>
      </c>
      <c r="S41" s="11">
        <f>IFERROR(('July '!S26/'July '!S11)*100,0)</f>
        <v>78.417266187050359</v>
      </c>
    </row>
    <row r="42" spans="1:19" x14ac:dyDescent="0.25">
      <c r="A42" s="52" t="s">
        <v>18</v>
      </c>
      <c r="B42" s="12">
        <f>IFERROR(('July '!B27/'July '!B12)*100,0)</f>
        <v>37.5</v>
      </c>
      <c r="C42" s="12">
        <f>IFERROR(('July '!C27/'July '!C12)*100,0)</f>
        <v>33.333333333333329</v>
      </c>
      <c r="D42" s="12">
        <f>IFERROR(('July '!D27/'July '!D12)*100,0)</f>
        <v>72.727272727272734</v>
      </c>
      <c r="E42" s="12">
        <f>IFERROR(('July '!E27/'July '!E12)*100,0)</f>
        <v>78.571428571428569</v>
      </c>
      <c r="F42" s="12">
        <f>IFERROR(('July '!F27/'July '!F12)*100,0)</f>
        <v>96.969696969696969</v>
      </c>
      <c r="G42" s="12">
        <f>IFERROR(('July '!G27/'July '!G12)*100,0)</f>
        <v>76.404494382022463</v>
      </c>
      <c r="H42" s="12">
        <f>IFERROR(('July '!H27/'July '!H12)*100,0)</f>
        <v>100</v>
      </c>
      <c r="I42" s="12">
        <f>IFERROR(('July '!I27/'July '!I12)*100,0)</f>
        <v>83.333333333333343</v>
      </c>
      <c r="J42" s="12">
        <f>IFERROR(('July '!J27/'July '!J12)*100,0)</f>
        <v>75</v>
      </c>
      <c r="K42" s="12">
        <f>IFERROR(('July '!K27/'July '!K12)*100,0)</f>
        <v>86.206896551724128</v>
      </c>
      <c r="L42" s="12">
        <f>IFERROR(('July '!L27/'July '!L12)*100,0)</f>
        <v>81.818181818181827</v>
      </c>
      <c r="M42" s="12">
        <f>IFERROR(('July '!M27/'July '!M12)*100,0)</f>
        <v>82.857142857142861</v>
      </c>
      <c r="N42" s="12">
        <f>IFERROR(('July '!N27/'July '!N12)*100,0)</f>
        <v>44.444444444444443</v>
      </c>
      <c r="O42" s="12">
        <f>IFERROR(('July '!O27/'July '!O12)*100,0)</f>
        <v>61.904761904761905</v>
      </c>
      <c r="P42" s="12">
        <f>IFERROR(('July '!P27/'July '!P12)*100,0)</f>
        <v>73.68421052631578</v>
      </c>
      <c r="Q42" s="12">
        <f>IFERROR(('July '!Q27/'July '!Q12)*100,0)</f>
        <v>82.456140350877192</v>
      </c>
      <c r="R42" s="12">
        <f>IFERROR(('July '!R27/'July '!R12)*100,0)</f>
        <v>87.5</v>
      </c>
      <c r="S42" s="12">
        <f>IFERROR(('July '!S27/'July '!S12)*100,0)</f>
        <v>79.896907216494853</v>
      </c>
    </row>
    <row r="43" spans="1:19" x14ac:dyDescent="0.25">
      <c r="A43" s="53" t="s">
        <v>19</v>
      </c>
      <c r="B43" s="11">
        <f>IFERROR(('July '!B28/'July '!B13)*100,0)</f>
        <v>75</v>
      </c>
      <c r="C43" s="11">
        <f>IFERROR(('July '!C28/'July '!C13)*100,0)</f>
        <v>0</v>
      </c>
      <c r="D43" s="11">
        <f>IFERROR(('July '!D28/'July '!D13)*100,0)</f>
        <v>100</v>
      </c>
      <c r="E43" s="11">
        <f>IFERROR(('July '!E28/'July '!E13)*100,0)</f>
        <v>83.333333333333343</v>
      </c>
      <c r="F43" s="11">
        <f>IFERROR(('July '!F28/'July '!F13)*100,0)</f>
        <v>100</v>
      </c>
      <c r="G43" s="11">
        <f>IFERROR(('July '!G28/'July '!G13)*100,0)</f>
        <v>90.909090909090907</v>
      </c>
      <c r="H43" s="11">
        <f>IFERROR(('July '!H28/'July '!H13)*100,0)</f>
        <v>100</v>
      </c>
      <c r="I43" s="11">
        <f>IFERROR(('July '!I28/'July '!I13)*100,0)</f>
        <v>66.666666666666657</v>
      </c>
      <c r="J43" s="11">
        <f>IFERROR(('July '!J28/'July '!J13)*100,0)</f>
        <v>0</v>
      </c>
      <c r="K43" s="11">
        <f>IFERROR(('July '!K28/'July '!K13)*100,0)</f>
        <v>100</v>
      </c>
      <c r="L43" s="11">
        <f>IFERROR(('July '!L28/'July '!L13)*100,0)</f>
        <v>100</v>
      </c>
      <c r="M43" s="11">
        <f>IFERROR(('July '!M28/'July '!M13)*100,0)</f>
        <v>96.774193548387103</v>
      </c>
      <c r="N43" s="11">
        <f>IFERROR(('July '!N28/'July '!N13)*100,0)</f>
        <v>92.307692307692307</v>
      </c>
      <c r="O43" s="11">
        <f>IFERROR(('July '!O28/'July '!O13)*100,0)</f>
        <v>66.666666666666657</v>
      </c>
      <c r="P43" s="11">
        <f>IFERROR(('July '!P28/'July '!P13)*100,0)</f>
        <v>100</v>
      </c>
      <c r="Q43" s="11">
        <f>IFERROR(('July '!Q28/'July '!Q13)*100,0)</f>
        <v>90.909090909090907</v>
      </c>
      <c r="R43" s="11">
        <f>IFERROR(('July '!R28/'July '!R13)*100,0)</f>
        <v>100</v>
      </c>
      <c r="S43" s="11">
        <f>IFERROR(('July '!S28/'July '!S13)*100,0)</f>
        <v>94.339622641509436</v>
      </c>
    </row>
    <row r="44" spans="1:19" ht="15.75" thickBot="1" x14ac:dyDescent="0.3">
      <c r="A44" s="52" t="s">
        <v>20</v>
      </c>
      <c r="B44" s="12">
        <f>IFERROR(('July '!B29/'July '!B14)*100,0)</f>
        <v>0</v>
      </c>
      <c r="C44" s="12">
        <f>IFERROR(('July '!C29/'July '!C14)*100,0)</f>
        <v>100</v>
      </c>
      <c r="D44" s="12">
        <f>IFERROR(('July '!D29/'July '!D14)*100,0)</f>
        <v>100</v>
      </c>
      <c r="E44" s="12">
        <f>IFERROR(('July '!E29/'July '!E14)*100,0)</f>
        <v>100</v>
      </c>
      <c r="F44" s="12">
        <f>IFERROR(('July '!F29/'July '!F14)*100,0)</f>
        <v>83.333333333333343</v>
      </c>
      <c r="G44" s="12">
        <f>IFERROR(('July '!G29/'July '!G14)*100,0)</f>
        <v>86.666666666666671</v>
      </c>
      <c r="H44" s="12">
        <f>IFERROR(('July '!H29/'July '!H14)*100,0)</f>
        <v>0</v>
      </c>
      <c r="I44" s="12">
        <f>IFERROR(('July '!I29/'July '!I14)*100,0)</f>
        <v>100</v>
      </c>
      <c r="J44" s="12">
        <f>IFERROR(('July '!J29/'July '!J14)*100,0)</f>
        <v>100</v>
      </c>
      <c r="K44" s="12">
        <f>IFERROR(('July '!K29/'July '!K14)*100,0)</f>
        <v>83.333333333333343</v>
      </c>
      <c r="L44" s="12">
        <f>IFERROR(('July '!L29/'July '!L14)*100,0)</f>
        <v>91.666666666666657</v>
      </c>
      <c r="M44" s="12">
        <f>IFERROR(('July '!M29/'July '!M14)*100,0)</f>
        <v>90.476190476190482</v>
      </c>
      <c r="N44" s="12">
        <f>IFERROR(('July '!N29/'July '!N14)*100,0)</f>
        <v>0</v>
      </c>
      <c r="O44" s="12">
        <f>IFERROR(('July '!O29/'July '!O14)*100,0)</f>
        <v>100</v>
      </c>
      <c r="P44" s="12">
        <f>IFERROR(('July '!P29/'July '!P14)*100,0)</f>
        <v>100</v>
      </c>
      <c r="Q44" s="12">
        <f>IFERROR(('July '!Q29/'July '!Q14)*100,0)</f>
        <v>85.714285714285708</v>
      </c>
      <c r="R44" s="12">
        <f>IFERROR(('July '!R29/'July '!R14)*100,0)</f>
        <v>87.5</v>
      </c>
      <c r="S44" s="12">
        <f>IFERROR(('July '!S29/'July '!S14)*100,0)</f>
        <v>88.888888888888886</v>
      </c>
    </row>
    <row r="45" spans="1:19" ht="16.5" thickTop="1" thickBot="1" x14ac:dyDescent="0.3">
      <c r="A45" s="51" t="s">
        <v>4</v>
      </c>
      <c r="B45" s="13">
        <f>IFERROR(('July '!B30/'July '!B15)*100,0)</f>
        <v>40.625</v>
      </c>
      <c r="C45" s="13">
        <f>IFERROR(('July '!C30/'July '!C15)*100,0)</f>
        <v>57.42574257425742</v>
      </c>
      <c r="D45" s="13">
        <f>IFERROR(('July '!D30/'July '!D15)*100,0)</f>
        <v>80.508474576271183</v>
      </c>
      <c r="E45" s="13">
        <f>IFERROR(('July '!E30/'July '!E15)*100,0)</f>
        <v>82.989690721649495</v>
      </c>
      <c r="F45" s="13">
        <f>IFERROR(('July '!F30/'July '!F15)*100,0)</f>
        <v>88.435374149659864</v>
      </c>
      <c r="G45" s="13">
        <f>IFERROR(('July '!G30/'July '!G15)*100,0)</f>
        <v>79.431664411366711</v>
      </c>
      <c r="H45" s="13">
        <f>IFERROR(('July '!H30/'July '!H15)*100,0)</f>
        <v>84.375</v>
      </c>
      <c r="I45" s="13">
        <f>IFERROR(('July '!I30/'July '!I15)*100,0)</f>
        <v>77.551020408163268</v>
      </c>
      <c r="J45" s="13">
        <f>IFERROR(('July '!J30/'July '!J15)*100,0)</f>
        <v>80.180180180180187</v>
      </c>
      <c r="K45" s="13">
        <f>IFERROR(('July '!K30/'July '!K15)*100,0)</f>
        <v>84.385382059800662</v>
      </c>
      <c r="L45" s="13">
        <f>IFERROR(('July '!L30/'July '!L15)*100,0)</f>
        <v>86.29737609329446</v>
      </c>
      <c r="M45" s="13">
        <f>IFERROR(('July '!M30/'July '!M15)*100,0)</f>
        <v>83.841807909604512</v>
      </c>
      <c r="N45" s="13">
        <f>IFERROR(('July '!N30/'July '!N15)*100,0)</f>
        <v>62.5</v>
      </c>
      <c r="O45" s="13">
        <f>IFERROR(('July '!O30/'July '!O15)*100,0)</f>
        <v>67.336683417085425</v>
      </c>
      <c r="P45" s="13">
        <f>IFERROR(('July '!P30/'July '!P15)*100,0)</f>
        <v>80.349344978165931</v>
      </c>
      <c r="Q45" s="13">
        <f>IFERROR(('July '!Q30/'July '!Q15)*100,0)</f>
        <v>83.838383838383834</v>
      </c>
      <c r="R45" s="13">
        <f>IFERROR(('July '!R30/'July '!R15)*100,0)</f>
        <v>87.284144427001578</v>
      </c>
      <c r="S45" s="13">
        <f>IFERROR(('July '!S30/'July '!S15)*100,0)</f>
        <v>81.834975369458135</v>
      </c>
    </row>
    <row r="46" spans="1:19" ht="15.75" thickTop="1" x14ac:dyDescent="0.25">
      <c r="A46" s="14"/>
      <c r="J46" s="15"/>
    </row>
    <row r="47" spans="1:19" x14ac:dyDescent="0.25">
      <c r="A47" s="14"/>
      <c r="J47" s="15"/>
    </row>
  </sheetData>
  <mergeCells count="13">
    <mergeCell ref="B33:G33"/>
    <mergeCell ref="H33:M33"/>
    <mergeCell ref="N33:S33"/>
    <mergeCell ref="A17:S17"/>
    <mergeCell ref="B18:G18"/>
    <mergeCell ref="H18:M18"/>
    <mergeCell ref="N18:S18"/>
    <mergeCell ref="A32:S32"/>
    <mergeCell ref="B1:S1"/>
    <mergeCell ref="A2:S2"/>
    <mergeCell ref="B3:G3"/>
    <mergeCell ref="H3:M3"/>
    <mergeCell ref="N3:S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02D23-01A7-4D01-8A72-E629F6A741A0}">
  <sheetPr codeName="Sheet6">
    <pageSetUpPr fitToPage="1"/>
  </sheetPr>
  <dimension ref="A1:S47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1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8.875" style="1" customWidth="1"/>
    <col min="8" max="8" width="9.125" style="1" customWidth="1"/>
    <col min="9" max="10" width="9.125" style="1" bestFit="1" customWidth="1"/>
    <col min="11" max="11" width="8" style="1" bestFit="1" customWidth="1"/>
    <col min="12" max="12" width="13.125" style="1" customWidth="1"/>
    <col min="13" max="13" width="7.375" style="1" customWidth="1"/>
    <col min="14" max="17" width="9.12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4.25" customHeight="1" thickTop="1" thickBot="1" x14ac:dyDescent="0.3">
      <c r="A3" s="62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61" t="s">
        <v>5</v>
      </c>
      <c r="B4" s="61" t="s">
        <v>6</v>
      </c>
      <c r="C4" s="61" t="s">
        <v>7</v>
      </c>
      <c r="D4" s="61" t="s">
        <v>8</v>
      </c>
      <c r="E4" s="61" t="s">
        <v>9</v>
      </c>
      <c r="F4" s="61" t="s">
        <v>10</v>
      </c>
      <c r="G4" s="61" t="s">
        <v>4</v>
      </c>
      <c r="H4" s="61" t="s">
        <v>6</v>
      </c>
      <c r="I4" s="61" t="s">
        <v>7</v>
      </c>
      <c r="J4" s="61" t="s">
        <v>8</v>
      </c>
      <c r="K4" s="61" t="s">
        <v>9</v>
      </c>
      <c r="L4" s="61" t="s">
        <v>10</v>
      </c>
      <c r="M4" s="61" t="s">
        <v>4</v>
      </c>
      <c r="N4" s="61" t="s">
        <v>6</v>
      </c>
      <c r="O4" s="61" t="s">
        <v>7</v>
      </c>
      <c r="P4" s="61" t="s">
        <v>8</v>
      </c>
      <c r="Q4" s="61" t="s">
        <v>9</v>
      </c>
      <c r="R4" s="61" t="s">
        <v>10</v>
      </c>
      <c r="S4" s="61" t="s">
        <v>4</v>
      </c>
    </row>
    <row r="5" spans="1:19" x14ac:dyDescent="0.25">
      <c r="A5" s="60" t="s">
        <v>11</v>
      </c>
      <c r="B5" s="64">
        <v>0</v>
      </c>
      <c r="C5" s="64">
        <v>7</v>
      </c>
      <c r="D5" s="64">
        <v>17</v>
      </c>
      <c r="E5" s="64">
        <v>18</v>
      </c>
      <c r="F5" s="64">
        <v>22</v>
      </c>
      <c r="G5" s="64">
        <v>64</v>
      </c>
      <c r="H5" s="64">
        <v>0</v>
      </c>
      <c r="I5" s="64">
        <v>3</v>
      </c>
      <c r="J5" s="64">
        <v>14</v>
      </c>
      <c r="K5" s="64">
        <v>17</v>
      </c>
      <c r="L5" s="64">
        <v>46</v>
      </c>
      <c r="M5" s="64">
        <v>80</v>
      </c>
      <c r="N5" s="64">
        <v>0</v>
      </c>
      <c r="O5" s="64">
        <v>10</v>
      </c>
      <c r="P5" s="64">
        <v>31</v>
      </c>
      <c r="Q5" s="64">
        <v>35</v>
      </c>
      <c r="R5" s="64">
        <v>68</v>
      </c>
      <c r="S5" s="64">
        <v>144</v>
      </c>
    </row>
    <row r="6" spans="1:19" x14ac:dyDescent="0.25">
      <c r="A6" s="59" t="s">
        <v>12</v>
      </c>
      <c r="B6" s="63">
        <v>1</v>
      </c>
      <c r="C6" s="63">
        <v>9</v>
      </c>
      <c r="D6" s="63">
        <v>9</v>
      </c>
      <c r="E6" s="63">
        <v>47</v>
      </c>
      <c r="F6" s="63">
        <v>41</v>
      </c>
      <c r="G6" s="63">
        <v>107</v>
      </c>
      <c r="H6" s="63">
        <v>4</v>
      </c>
      <c r="I6" s="63">
        <v>6</v>
      </c>
      <c r="J6" s="63">
        <v>9</v>
      </c>
      <c r="K6" s="63">
        <v>21</v>
      </c>
      <c r="L6" s="63">
        <v>35</v>
      </c>
      <c r="M6" s="63">
        <v>75</v>
      </c>
      <c r="N6" s="63">
        <v>5</v>
      </c>
      <c r="O6" s="63">
        <v>15</v>
      </c>
      <c r="P6" s="63">
        <v>18</v>
      </c>
      <c r="Q6" s="63">
        <v>68</v>
      </c>
      <c r="R6" s="63">
        <v>76</v>
      </c>
      <c r="S6" s="63">
        <v>182</v>
      </c>
    </row>
    <row r="7" spans="1:19" x14ac:dyDescent="0.25">
      <c r="A7" s="60" t="s">
        <v>13</v>
      </c>
      <c r="B7" s="64">
        <v>1</v>
      </c>
      <c r="C7" s="64">
        <v>7</v>
      </c>
      <c r="D7" s="64">
        <v>6</v>
      </c>
      <c r="E7" s="64">
        <v>2</v>
      </c>
      <c r="F7" s="64">
        <v>11</v>
      </c>
      <c r="G7" s="64">
        <v>27</v>
      </c>
      <c r="H7" s="64">
        <v>0</v>
      </c>
      <c r="I7" s="64">
        <v>1</v>
      </c>
      <c r="J7" s="64">
        <v>4</v>
      </c>
      <c r="K7" s="64">
        <v>11</v>
      </c>
      <c r="L7" s="64">
        <v>19</v>
      </c>
      <c r="M7" s="64">
        <v>35</v>
      </c>
      <c r="N7" s="64">
        <v>1</v>
      </c>
      <c r="O7" s="64">
        <v>8</v>
      </c>
      <c r="P7" s="64">
        <v>10</v>
      </c>
      <c r="Q7" s="64">
        <v>13</v>
      </c>
      <c r="R7" s="64">
        <v>30</v>
      </c>
      <c r="S7" s="64">
        <v>62</v>
      </c>
    </row>
    <row r="8" spans="1:19" x14ac:dyDescent="0.25">
      <c r="A8" s="59" t="s">
        <v>14</v>
      </c>
      <c r="B8" s="63">
        <v>0</v>
      </c>
      <c r="C8" s="63">
        <v>1</v>
      </c>
      <c r="D8" s="63">
        <v>7</v>
      </c>
      <c r="E8" s="63">
        <v>21</v>
      </c>
      <c r="F8" s="63">
        <v>17</v>
      </c>
      <c r="G8" s="63">
        <v>46</v>
      </c>
      <c r="H8" s="63">
        <v>0</v>
      </c>
      <c r="I8" s="63">
        <v>5</v>
      </c>
      <c r="J8" s="63">
        <v>8</v>
      </c>
      <c r="K8" s="63">
        <v>22</v>
      </c>
      <c r="L8" s="63">
        <v>12</v>
      </c>
      <c r="M8" s="63">
        <v>47</v>
      </c>
      <c r="N8" s="63">
        <v>0</v>
      </c>
      <c r="O8" s="63">
        <v>6</v>
      </c>
      <c r="P8" s="63">
        <v>15</v>
      </c>
      <c r="Q8" s="63">
        <v>43</v>
      </c>
      <c r="R8" s="63">
        <v>29</v>
      </c>
      <c r="S8" s="63">
        <v>93</v>
      </c>
    </row>
    <row r="9" spans="1:19" x14ac:dyDescent="0.25">
      <c r="A9" s="60" t="s">
        <v>15</v>
      </c>
      <c r="B9" s="64">
        <v>3</v>
      </c>
      <c r="C9" s="64">
        <v>11</v>
      </c>
      <c r="D9" s="64">
        <v>7</v>
      </c>
      <c r="E9" s="64">
        <v>20</v>
      </c>
      <c r="F9" s="64">
        <v>33</v>
      </c>
      <c r="G9" s="64">
        <v>74</v>
      </c>
      <c r="H9" s="64">
        <v>2</v>
      </c>
      <c r="I9" s="64">
        <v>4</v>
      </c>
      <c r="J9" s="64">
        <v>17</v>
      </c>
      <c r="K9" s="64">
        <v>26</v>
      </c>
      <c r="L9" s="64">
        <v>29</v>
      </c>
      <c r="M9" s="64">
        <v>78</v>
      </c>
      <c r="N9" s="64">
        <v>5</v>
      </c>
      <c r="O9" s="64">
        <v>15</v>
      </c>
      <c r="P9" s="64">
        <v>24</v>
      </c>
      <c r="Q9" s="64">
        <v>46</v>
      </c>
      <c r="R9" s="64">
        <v>62</v>
      </c>
      <c r="S9" s="64">
        <v>152</v>
      </c>
    </row>
    <row r="10" spans="1:19" x14ac:dyDescent="0.25">
      <c r="A10" s="59" t="s">
        <v>16</v>
      </c>
      <c r="B10" s="63">
        <v>2</v>
      </c>
      <c r="C10" s="63">
        <v>4</v>
      </c>
      <c r="D10" s="63">
        <v>13</v>
      </c>
      <c r="E10" s="63">
        <v>17</v>
      </c>
      <c r="F10" s="63">
        <v>27</v>
      </c>
      <c r="G10" s="63">
        <v>63</v>
      </c>
      <c r="H10" s="63">
        <v>4</v>
      </c>
      <c r="I10" s="63">
        <v>19</v>
      </c>
      <c r="J10" s="63">
        <v>23</v>
      </c>
      <c r="K10" s="63">
        <v>39</v>
      </c>
      <c r="L10" s="63">
        <v>41</v>
      </c>
      <c r="M10" s="63">
        <v>126</v>
      </c>
      <c r="N10" s="63">
        <v>6</v>
      </c>
      <c r="O10" s="63">
        <v>23</v>
      </c>
      <c r="P10" s="63">
        <v>36</v>
      </c>
      <c r="Q10" s="63">
        <v>56</v>
      </c>
      <c r="R10" s="63">
        <v>68</v>
      </c>
      <c r="S10" s="63">
        <v>189</v>
      </c>
    </row>
    <row r="11" spans="1:19" x14ac:dyDescent="0.25">
      <c r="A11" s="60" t="s">
        <v>17</v>
      </c>
      <c r="B11" s="64">
        <v>0</v>
      </c>
      <c r="C11" s="64">
        <v>10</v>
      </c>
      <c r="D11" s="64">
        <v>7</v>
      </c>
      <c r="E11" s="64">
        <v>29</v>
      </c>
      <c r="F11" s="64">
        <v>21</v>
      </c>
      <c r="G11" s="64">
        <v>67</v>
      </c>
      <c r="H11" s="64">
        <v>2</v>
      </c>
      <c r="I11" s="64">
        <v>0</v>
      </c>
      <c r="J11" s="64">
        <v>5</v>
      </c>
      <c r="K11" s="64">
        <v>23</v>
      </c>
      <c r="L11" s="64">
        <v>48</v>
      </c>
      <c r="M11" s="64">
        <v>78</v>
      </c>
      <c r="N11" s="64">
        <v>2</v>
      </c>
      <c r="O11" s="64">
        <v>10</v>
      </c>
      <c r="P11" s="64">
        <v>12</v>
      </c>
      <c r="Q11" s="64">
        <v>52</v>
      </c>
      <c r="R11" s="64">
        <v>69</v>
      </c>
      <c r="S11" s="64">
        <v>145</v>
      </c>
    </row>
    <row r="12" spans="1:19" x14ac:dyDescent="0.25">
      <c r="A12" s="59" t="s">
        <v>18</v>
      </c>
      <c r="B12" s="63">
        <v>1</v>
      </c>
      <c r="C12" s="63">
        <v>3</v>
      </c>
      <c r="D12" s="63">
        <v>15</v>
      </c>
      <c r="E12" s="63">
        <v>20</v>
      </c>
      <c r="F12" s="63">
        <v>43</v>
      </c>
      <c r="G12" s="63">
        <v>82</v>
      </c>
      <c r="H12" s="63">
        <v>1</v>
      </c>
      <c r="I12" s="63">
        <v>6</v>
      </c>
      <c r="J12" s="63">
        <v>24</v>
      </c>
      <c r="K12" s="63">
        <v>31</v>
      </c>
      <c r="L12" s="63">
        <v>51</v>
      </c>
      <c r="M12" s="63">
        <v>113</v>
      </c>
      <c r="N12" s="63">
        <v>2</v>
      </c>
      <c r="O12" s="63">
        <v>9</v>
      </c>
      <c r="P12" s="63">
        <v>39</v>
      </c>
      <c r="Q12" s="63">
        <v>51</v>
      </c>
      <c r="R12" s="63">
        <v>94</v>
      </c>
      <c r="S12" s="63">
        <v>195</v>
      </c>
    </row>
    <row r="13" spans="1:19" x14ac:dyDescent="0.25">
      <c r="A13" s="60" t="s">
        <v>19</v>
      </c>
      <c r="B13" s="64">
        <v>0</v>
      </c>
      <c r="C13" s="64">
        <v>0</v>
      </c>
      <c r="D13" s="64">
        <v>5</v>
      </c>
      <c r="E13" s="64">
        <v>11</v>
      </c>
      <c r="F13" s="64">
        <v>24</v>
      </c>
      <c r="G13" s="64">
        <v>40</v>
      </c>
      <c r="H13" s="64">
        <v>2</v>
      </c>
      <c r="I13" s="64">
        <v>5</v>
      </c>
      <c r="J13" s="64">
        <v>3</v>
      </c>
      <c r="K13" s="64">
        <v>8</v>
      </c>
      <c r="L13" s="64">
        <v>19</v>
      </c>
      <c r="M13" s="64">
        <v>37</v>
      </c>
      <c r="N13" s="64">
        <v>2</v>
      </c>
      <c r="O13" s="64">
        <v>5</v>
      </c>
      <c r="P13" s="64">
        <v>8</v>
      </c>
      <c r="Q13" s="64">
        <v>19</v>
      </c>
      <c r="R13" s="64">
        <v>43</v>
      </c>
      <c r="S13" s="64">
        <v>77</v>
      </c>
    </row>
    <row r="14" spans="1:19" ht="15.75" thickBot="1" x14ac:dyDescent="0.3">
      <c r="A14" s="59" t="s">
        <v>20</v>
      </c>
      <c r="B14" s="63">
        <v>0</v>
      </c>
      <c r="C14" s="63">
        <v>2</v>
      </c>
      <c r="D14" s="63">
        <v>3</v>
      </c>
      <c r="E14" s="63">
        <v>1</v>
      </c>
      <c r="F14" s="63">
        <v>0</v>
      </c>
      <c r="G14" s="63">
        <v>6</v>
      </c>
      <c r="H14" s="63">
        <v>0</v>
      </c>
      <c r="I14" s="63">
        <v>2</v>
      </c>
      <c r="J14" s="63">
        <v>2</v>
      </c>
      <c r="K14" s="63">
        <v>5</v>
      </c>
      <c r="L14" s="63">
        <v>9</v>
      </c>
      <c r="M14" s="63">
        <v>18</v>
      </c>
      <c r="N14" s="63">
        <v>0</v>
      </c>
      <c r="O14" s="63">
        <v>4</v>
      </c>
      <c r="P14" s="63">
        <v>5</v>
      </c>
      <c r="Q14" s="63">
        <v>6</v>
      </c>
      <c r="R14" s="63">
        <v>9</v>
      </c>
      <c r="S14" s="63">
        <v>24</v>
      </c>
    </row>
    <row r="15" spans="1:19" ht="16.5" thickTop="1" thickBot="1" x14ac:dyDescent="0.3">
      <c r="A15" s="58" t="s">
        <v>4</v>
      </c>
      <c r="B15" s="58">
        <v>8</v>
      </c>
      <c r="C15" s="58">
        <v>54</v>
      </c>
      <c r="D15" s="58">
        <v>89</v>
      </c>
      <c r="E15" s="58">
        <v>186</v>
      </c>
      <c r="F15" s="58">
        <v>239</v>
      </c>
      <c r="G15" s="58">
        <v>576</v>
      </c>
      <c r="H15" s="58">
        <v>15</v>
      </c>
      <c r="I15" s="58">
        <v>51</v>
      </c>
      <c r="J15" s="58">
        <v>109</v>
      </c>
      <c r="K15" s="58">
        <v>203</v>
      </c>
      <c r="L15" s="58">
        <v>309</v>
      </c>
      <c r="M15" s="58">
        <v>687</v>
      </c>
      <c r="N15" s="58">
        <v>23</v>
      </c>
      <c r="O15" s="58">
        <v>105</v>
      </c>
      <c r="P15" s="58">
        <v>198</v>
      </c>
      <c r="Q15" s="58">
        <v>389</v>
      </c>
      <c r="R15" s="58">
        <v>548</v>
      </c>
      <c r="S15" s="58">
        <v>1263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62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61" t="s">
        <v>5</v>
      </c>
      <c r="B19" s="61" t="s">
        <v>6</v>
      </c>
      <c r="C19" s="61" t="s">
        <v>7</v>
      </c>
      <c r="D19" s="61" t="s">
        <v>8</v>
      </c>
      <c r="E19" s="61" t="s">
        <v>9</v>
      </c>
      <c r="F19" s="61" t="s">
        <v>10</v>
      </c>
      <c r="G19" s="61" t="s">
        <v>4</v>
      </c>
      <c r="H19" s="61" t="s">
        <v>6</v>
      </c>
      <c r="I19" s="61" t="s">
        <v>7</v>
      </c>
      <c r="J19" s="61" t="s">
        <v>8</v>
      </c>
      <c r="K19" s="61" t="s">
        <v>9</v>
      </c>
      <c r="L19" s="61" t="s">
        <v>10</v>
      </c>
      <c r="M19" s="61" t="s">
        <v>4</v>
      </c>
      <c r="N19" s="61" t="s">
        <v>6</v>
      </c>
      <c r="O19" s="61" t="s">
        <v>7</v>
      </c>
      <c r="P19" s="61" t="s">
        <v>8</v>
      </c>
      <c r="Q19" s="61" t="s">
        <v>9</v>
      </c>
      <c r="R19" s="61" t="s">
        <v>10</v>
      </c>
      <c r="S19" s="61" t="s">
        <v>4</v>
      </c>
    </row>
    <row r="20" spans="1:19" x14ac:dyDescent="0.25">
      <c r="A20" s="60" t="s">
        <v>11</v>
      </c>
      <c r="B20" s="64">
        <v>0</v>
      </c>
      <c r="C20" s="64">
        <v>0</v>
      </c>
      <c r="D20" s="64">
        <v>12</v>
      </c>
      <c r="E20" s="64">
        <v>14</v>
      </c>
      <c r="F20" s="64">
        <v>18</v>
      </c>
      <c r="G20" s="64">
        <v>44</v>
      </c>
      <c r="H20" s="64">
        <v>0</v>
      </c>
      <c r="I20" s="64">
        <v>1</v>
      </c>
      <c r="J20" s="64">
        <v>9</v>
      </c>
      <c r="K20" s="64">
        <v>15</v>
      </c>
      <c r="L20" s="64">
        <v>39</v>
      </c>
      <c r="M20" s="64">
        <v>64</v>
      </c>
      <c r="N20" s="64">
        <v>0</v>
      </c>
      <c r="O20" s="64">
        <v>1</v>
      </c>
      <c r="P20" s="64">
        <v>21</v>
      </c>
      <c r="Q20" s="64">
        <v>29</v>
      </c>
      <c r="R20" s="64">
        <v>57</v>
      </c>
      <c r="S20" s="64">
        <v>108</v>
      </c>
    </row>
    <row r="21" spans="1:19" x14ac:dyDescent="0.25">
      <c r="A21" s="59" t="s">
        <v>12</v>
      </c>
      <c r="B21" s="63">
        <v>1</v>
      </c>
      <c r="C21" s="63">
        <v>3</v>
      </c>
      <c r="D21" s="63">
        <v>8</v>
      </c>
      <c r="E21" s="63">
        <v>42</v>
      </c>
      <c r="F21" s="63">
        <v>35</v>
      </c>
      <c r="G21" s="63">
        <v>89</v>
      </c>
      <c r="H21" s="63">
        <v>3</v>
      </c>
      <c r="I21" s="63">
        <v>3</v>
      </c>
      <c r="J21" s="63">
        <v>3</v>
      </c>
      <c r="K21" s="63">
        <v>18</v>
      </c>
      <c r="L21" s="63">
        <v>26</v>
      </c>
      <c r="M21" s="63">
        <v>53</v>
      </c>
      <c r="N21" s="63">
        <v>4</v>
      </c>
      <c r="O21" s="63">
        <v>6</v>
      </c>
      <c r="P21" s="63">
        <v>11</v>
      </c>
      <c r="Q21" s="63">
        <v>60</v>
      </c>
      <c r="R21" s="63">
        <v>61</v>
      </c>
      <c r="S21" s="63">
        <v>142</v>
      </c>
    </row>
    <row r="22" spans="1:19" x14ac:dyDescent="0.25">
      <c r="A22" s="60" t="s">
        <v>13</v>
      </c>
      <c r="B22" s="64">
        <v>1</v>
      </c>
      <c r="C22" s="64">
        <v>3</v>
      </c>
      <c r="D22" s="64">
        <v>4</v>
      </c>
      <c r="E22" s="64">
        <v>1</v>
      </c>
      <c r="F22" s="64">
        <v>8</v>
      </c>
      <c r="G22" s="64">
        <v>17</v>
      </c>
      <c r="H22" s="64">
        <v>0</v>
      </c>
      <c r="I22" s="64">
        <v>1</v>
      </c>
      <c r="J22" s="64">
        <v>1</v>
      </c>
      <c r="K22" s="64">
        <v>8</v>
      </c>
      <c r="L22" s="64">
        <v>19</v>
      </c>
      <c r="M22" s="64">
        <v>29</v>
      </c>
      <c r="N22" s="64">
        <v>1</v>
      </c>
      <c r="O22" s="64">
        <v>4</v>
      </c>
      <c r="P22" s="64">
        <v>5</v>
      </c>
      <c r="Q22" s="64">
        <v>9</v>
      </c>
      <c r="R22" s="64">
        <v>27</v>
      </c>
      <c r="S22" s="64">
        <v>46</v>
      </c>
    </row>
    <row r="23" spans="1:19" x14ac:dyDescent="0.25">
      <c r="A23" s="59" t="s">
        <v>14</v>
      </c>
      <c r="B23" s="63">
        <v>0</v>
      </c>
      <c r="C23" s="63">
        <v>0</v>
      </c>
      <c r="D23" s="63">
        <v>2</v>
      </c>
      <c r="E23" s="63">
        <v>18</v>
      </c>
      <c r="F23" s="63">
        <v>17</v>
      </c>
      <c r="G23" s="63">
        <v>37</v>
      </c>
      <c r="H23" s="63">
        <v>0</v>
      </c>
      <c r="I23" s="63">
        <v>5</v>
      </c>
      <c r="J23" s="63">
        <v>5</v>
      </c>
      <c r="K23" s="63">
        <v>21</v>
      </c>
      <c r="L23" s="63">
        <v>11</v>
      </c>
      <c r="M23" s="63">
        <v>42</v>
      </c>
      <c r="N23" s="63">
        <v>0</v>
      </c>
      <c r="O23" s="63">
        <v>5</v>
      </c>
      <c r="P23" s="63">
        <v>7</v>
      </c>
      <c r="Q23" s="63">
        <v>39</v>
      </c>
      <c r="R23" s="63">
        <v>28</v>
      </c>
      <c r="S23" s="63">
        <v>79</v>
      </c>
    </row>
    <row r="24" spans="1:19" x14ac:dyDescent="0.25">
      <c r="A24" s="60" t="s">
        <v>15</v>
      </c>
      <c r="B24" s="64">
        <v>0</v>
      </c>
      <c r="C24" s="64">
        <v>6</v>
      </c>
      <c r="D24" s="64">
        <v>5</v>
      </c>
      <c r="E24" s="64">
        <v>19</v>
      </c>
      <c r="F24" s="64">
        <v>29</v>
      </c>
      <c r="G24" s="64">
        <v>59</v>
      </c>
      <c r="H24" s="64">
        <v>1</v>
      </c>
      <c r="I24" s="64">
        <v>2</v>
      </c>
      <c r="J24" s="64">
        <v>14</v>
      </c>
      <c r="K24" s="64">
        <v>21</v>
      </c>
      <c r="L24" s="64">
        <v>22</v>
      </c>
      <c r="M24" s="64">
        <v>60</v>
      </c>
      <c r="N24" s="64">
        <v>1</v>
      </c>
      <c r="O24" s="64">
        <v>8</v>
      </c>
      <c r="P24" s="64">
        <v>19</v>
      </c>
      <c r="Q24" s="64">
        <v>40</v>
      </c>
      <c r="R24" s="64">
        <v>51</v>
      </c>
      <c r="S24" s="64">
        <v>119</v>
      </c>
    </row>
    <row r="25" spans="1:19" x14ac:dyDescent="0.25">
      <c r="A25" s="59" t="s">
        <v>16</v>
      </c>
      <c r="B25" s="63">
        <v>2</v>
      </c>
      <c r="C25" s="63">
        <v>2</v>
      </c>
      <c r="D25" s="63">
        <v>12</v>
      </c>
      <c r="E25" s="63">
        <v>13</v>
      </c>
      <c r="F25" s="63">
        <v>25</v>
      </c>
      <c r="G25" s="63">
        <v>54</v>
      </c>
      <c r="H25" s="63">
        <v>3</v>
      </c>
      <c r="I25" s="63">
        <v>11</v>
      </c>
      <c r="J25" s="63">
        <v>16</v>
      </c>
      <c r="K25" s="63">
        <v>33</v>
      </c>
      <c r="L25" s="63">
        <v>38</v>
      </c>
      <c r="M25" s="63">
        <v>101</v>
      </c>
      <c r="N25" s="63">
        <v>5</v>
      </c>
      <c r="O25" s="63">
        <v>13</v>
      </c>
      <c r="P25" s="63">
        <v>28</v>
      </c>
      <c r="Q25" s="63">
        <v>46</v>
      </c>
      <c r="R25" s="63">
        <v>63</v>
      </c>
      <c r="S25" s="63">
        <v>155</v>
      </c>
    </row>
    <row r="26" spans="1:19" x14ac:dyDescent="0.25">
      <c r="A26" s="60" t="s">
        <v>17</v>
      </c>
      <c r="B26" s="64">
        <v>0</v>
      </c>
      <c r="C26" s="64">
        <v>10</v>
      </c>
      <c r="D26" s="64">
        <v>4</v>
      </c>
      <c r="E26" s="64">
        <v>28</v>
      </c>
      <c r="F26" s="64">
        <v>19</v>
      </c>
      <c r="G26" s="64">
        <v>61</v>
      </c>
      <c r="H26" s="64">
        <v>1</v>
      </c>
      <c r="I26" s="64">
        <v>0</v>
      </c>
      <c r="J26" s="64">
        <v>3</v>
      </c>
      <c r="K26" s="64">
        <v>15</v>
      </c>
      <c r="L26" s="64">
        <v>42</v>
      </c>
      <c r="M26" s="64">
        <v>61</v>
      </c>
      <c r="N26" s="64">
        <v>1</v>
      </c>
      <c r="O26" s="64">
        <v>10</v>
      </c>
      <c r="P26" s="64">
        <v>7</v>
      </c>
      <c r="Q26" s="64">
        <v>43</v>
      </c>
      <c r="R26" s="64">
        <v>61</v>
      </c>
      <c r="S26" s="64">
        <v>122</v>
      </c>
    </row>
    <row r="27" spans="1:19" x14ac:dyDescent="0.25">
      <c r="A27" s="59" t="s">
        <v>18</v>
      </c>
      <c r="B27" s="63">
        <v>1</v>
      </c>
      <c r="C27" s="63">
        <v>2</v>
      </c>
      <c r="D27" s="63">
        <v>11</v>
      </c>
      <c r="E27" s="63">
        <v>16</v>
      </c>
      <c r="F27" s="63">
        <v>40</v>
      </c>
      <c r="G27" s="63">
        <v>70</v>
      </c>
      <c r="H27" s="63">
        <v>1</v>
      </c>
      <c r="I27" s="63">
        <v>1</v>
      </c>
      <c r="J27" s="63">
        <v>19</v>
      </c>
      <c r="K27" s="63">
        <v>24</v>
      </c>
      <c r="L27" s="63">
        <v>36</v>
      </c>
      <c r="M27" s="63">
        <v>81</v>
      </c>
      <c r="N27" s="63">
        <v>2</v>
      </c>
      <c r="O27" s="63">
        <v>3</v>
      </c>
      <c r="P27" s="63">
        <v>30</v>
      </c>
      <c r="Q27" s="63">
        <v>40</v>
      </c>
      <c r="R27" s="63">
        <v>76</v>
      </c>
      <c r="S27" s="63">
        <v>151</v>
      </c>
    </row>
    <row r="28" spans="1:19" x14ac:dyDescent="0.25">
      <c r="A28" s="60" t="s">
        <v>19</v>
      </c>
      <c r="B28" s="64">
        <v>0</v>
      </c>
      <c r="C28" s="64">
        <v>0</v>
      </c>
      <c r="D28" s="64">
        <v>5</v>
      </c>
      <c r="E28" s="64">
        <v>6</v>
      </c>
      <c r="F28" s="64">
        <v>21</v>
      </c>
      <c r="G28" s="64">
        <v>32</v>
      </c>
      <c r="H28" s="64">
        <v>2</v>
      </c>
      <c r="I28" s="64">
        <v>4</v>
      </c>
      <c r="J28" s="64">
        <v>2</v>
      </c>
      <c r="K28" s="64">
        <v>8</v>
      </c>
      <c r="L28" s="64">
        <v>18</v>
      </c>
      <c r="M28" s="64">
        <v>34</v>
      </c>
      <c r="N28" s="64">
        <v>2</v>
      </c>
      <c r="O28" s="64">
        <v>4</v>
      </c>
      <c r="P28" s="64">
        <v>7</v>
      </c>
      <c r="Q28" s="64">
        <v>14</v>
      </c>
      <c r="R28" s="64">
        <v>39</v>
      </c>
      <c r="S28" s="64">
        <v>66</v>
      </c>
    </row>
    <row r="29" spans="1:19" ht="15.75" thickBot="1" x14ac:dyDescent="0.3">
      <c r="A29" s="59" t="s">
        <v>20</v>
      </c>
      <c r="B29" s="63">
        <v>0</v>
      </c>
      <c r="C29" s="63">
        <v>2</v>
      </c>
      <c r="D29" s="63">
        <v>3</v>
      </c>
      <c r="E29" s="63">
        <v>1</v>
      </c>
      <c r="F29" s="63">
        <v>0</v>
      </c>
      <c r="G29" s="63">
        <v>6</v>
      </c>
      <c r="H29" s="63">
        <v>0</v>
      </c>
      <c r="I29" s="63">
        <v>0</v>
      </c>
      <c r="J29" s="63">
        <v>2</v>
      </c>
      <c r="K29" s="63">
        <v>4</v>
      </c>
      <c r="L29" s="63">
        <v>9</v>
      </c>
      <c r="M29" s="63">
        <v>15</v>
      </c>
      <c r="N29" s="63">
        <v>0</v>
      </c>
      <c r="O29" s="63">
        <v>2</v>
      </c>
      <c r="P29" s="63">
        <v>5</v>
      </c>
      <c r="Q29" s="63">
        <v>5</v>
      </c>
      <c r="R29" s="63">
        <v>9</v>
      </c>
      <c r="S29" s="63">
        <v>21</v>
      </c>
    </row>
    <row r="30" spans="1:19" ht="16.5" thickTop="1" thickBot="1" x14ac:dyDescent="0.3">
      <c r="A30" s="58" t="s">
        <v>4</v>
      </c>
      <c r="B30" s="58">
        <v>5</v>
      </c>
      <c r="C30" s="58">
        <v>28</v>
      </c>
      <c r="D30" s="58">
        <v>66</v>
      </c>
      <c r="E30" s="58">
        <v>158</v>
      </c>
      <c r="F30" s="58">
        <v>212</v>
      </c>
      <c r="G30" s="58">
        <v>469</v>
      </c>
      <c r="H30" s="58">
        <v>11</v>
      </c>
      <c r="I30" s="58">
        <v>28</v>
      </c>
      <c r="J30" s="58">
        <v>74</v>
      </c>
      <c r="K30" s="58">
        <v>167</v>
      </c>
      <c r="L30" s="58">
        <v>260</v>
      </c>
      <c r="M30" s="58">
        <v>540</v>
      </c>
      <c r="N30" s="58">
        <v>16</v>
      </c>
      <c r="O30" s="58">
        <v>56</v>
      </c>
      <c r="P30" s="58">
        <v>140</v>
      </c>
      <c r="Q30" s="58">
        <v>325</v>
      </c>
      <c r="R30" s="58">
        <v>472</v>
      </c>
      <c r="S30" s="58">
        <v>1009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62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61" t="s">
        <v>5</v>
      </c>
      <c r="B34" s="61" t="s">
        <v>6</v>
      </c>
      <c r="C34" s="61" t="s">
        <v>7</v>
      </c>
      <c r="D34" s="61" t="s">
        <v>8</v>
      </c>
      <c r="E34" s="61" t="s">
        <v>9</v>
      </c>
      <c r="F34" s="61" t="s">
        <v>10</v>
      </c>
      <c r="G34" s="61" t="s">
        <v>4</v>
      </c>
      <c r="H34" s="61" t="s">
        <v>6</v>
      </c>
      <c r="I34" s="61" t="s">
        <v>7</v>
      </c>
      <c r="J34" s="61" t="s">
        <v>8</v>
      </c>
      <c r="K34" s="61" t="s">
        <v>9</v>
      </c>
      <c r="L34" s="61" t="s">
        <v>10</v>
      </c>
      <c r="M34" s="61" t="s">
        <v>4</v>
      </c>
      <c r="N34" s="61" t="s">
        <v>6</v>
      </c>
      <c r="O34" s="61" t="s">
        <v>7</v>
      </c>
      <c r="P34" s="61" t="s">
        <v>8</v>
      </c>
      <c r="Q34" s="61" t="s">
        <v>9</v>
      </c>
      <c r="R34" s="61" t="s">
        <v>10</v>
      </c>
      <c r="S34" s="61" t="s">
        <v>4</v>
      </c>
    </row>
    <row r="35" spans="1:19" x14ac:dyDescent="0.25">
      <c r="A35" s="60" t="s">
        <v>11</v>
      </c>
      <c r="B35" s="11">
        <f>IFERROR(('August '!B20/'August '!B5)*100,0)</f>
        <v>0</v>
      </c>
      <c r="C35" s="11">
        <f>IFERROR(('August '!C20/'August '!C5)*100,0)</f>
        <v>0</v>
      </c>
      <c r="D35" s="11">
        <f>IFERROR(('August '!D20/'August '!D5)*100,0)</f>
        <v>70.588235294117652</v>
      </c>
      <c r="E35" s="11">
        <f>IFERROR(('August '!E20/'August '!E5)*100,0)</f>
        <v>77.777777777777786</v>
      </c>
      <c r="F35" s="11">
        <f>IFERROR(('August '!F20/'August '!F5)*100,0)</f>
        <v>81.818181818181827</v>
      </c>
      <c r="G35" s="11">
        <f>IFERROR(('August '!G20/'August '!G5)*100,0)</f>
        <v>68.75</v>
      </c>
      <c r="H35" s="11">
        <f>IFERROR(('August '!H20/'August '!H5)*100,0)</f>
        <v>0</v>
      </c>
      <c r="I35" s="11">
        <f>IFERROR(('August '!I20/'August '!I5)*100,0)</f>
        <v>33.333333333333329</v>
      </c>
      <c r="J35" s="11">
        <f>IFERROR(('August '!J20/'August '!J5)*100,0)</f>
        <v>64.285714285714292</v>
      </c>
      <c r="K35" s="11">
        <f>IFERROR(('August '!K20/'August '!K5)*100,0)</f>
        <v>88.235294117647058</v>
      </c>
      <c r="L35" s="11">
        <f>IFERROR(('August '!L20/'August '!L5)*100,0)</f>
        <v>84.782608695652172</v>
      </c>
      <c r="M35" s="11">
        <f>IFERROR(('August '!M20/'August '!M5)*100,0)</f>
        <v>80</v>
      </c>
      <c r="N35" s="11">
        <f>IFERROR(('August '!N20/'August '!N5)*100,0)</f>
        <v>0</v>
      </c>
      <c r="O35" s="11">
        <f>IFERROR(('August '!O20/'August '!O5)*100,0)</f>
        <v>10</v>
      </c>
      <c r="P35" s="11">
        <f>IFERROR(('August '!P20/'August '!P5)*100,0)</f>
        <v>67.741935483870961</v>
      </c>
      <c r="Q35" s="11">
        <f>IFERROR(('August '!Q20/'August '!Q5)*100,0)</f>
        <v>82.857142857142861</v>
      </c>
      <c r="R35" s="11">
        <f>IFERROR(('August '!R20/'August '!R5)*100,0)</f>
        <v>83.82352941176471</v>
      </c>
      <c r="S35" s="11">
        <f>IFERROR(('August '!S20/'August '!S5)*100,0)</f>
        <v>75</v>
      </c>
    </row>
    <row r="36" spans="1:19" x14ac:dyDescent="0.25">
      <c r="A36" s="59" t="s">
        <v>12</v>
      </c>
      <c r="B36" s="12">
        <f>IFERROR(('August '!B21/'August '!B6)*100,0)</f>
        <v>100</v>
      </c>
      <c r="C36" s="12">
        <f>IFERROR(('August '!C21/'August '!C6)*100,0)</f>
        <v>33.333333333333329</v>
      </c>
      <c r="D36" s="12">
        <f>IFERROR(('August '!D21/'August '!D6)*100,0)</f>
        <v>88.888888888888886</v>
      </c>
      <c r="E36" s="12">
        <f>IFERROR(('August '!E21/'August '!E6)*100,0)</f>
        <v>89.361702127659569</v>
      </c>
      <c r="F36" s="12">
        <f>IFERROR(('August '!F21/'August '!F6)*100,0)</f>
        <v>85.365853658536579</v>
      </c>
      <c r="G36" s="12">
        <f>IFERROR(('August '!G21/'August '!G6)*100,0)</f>
        <v>83.177570093457945</v>
      </c>
      <c r="H36" s="12">
        <f>IFERROR(('August '!H21/'August '!H6)*100,0)</f>
        <v>75</v>
      </c>
      <c r="I36" s="12">
        <f>IFERROR(('August '!I21/'August '!I6)*100,0)</f>
        <v>50</v>
      </c>
      <c r="J36" s="12">
        <f>IFERROR(('August '!J21/'August '!J6)*100,0)</f>
        <v>33.333333333333329</v>
      </c>
      <c r="K36" s="12">
        <f>IFERROR(('August '!K21/'August '!K6)*100,0)</f>
        <v>85.714285714285708</v>
      </c>
      <c r="L36" s="12">
        <f>IFERROR(('August '!L21/'August '!L6)*100,0)</f>
        <v>74.285714285714292</v>
      </c>
      <c r="M36" s="12">
        <f>IFERROR(('August '!M21/'August '!M6)*100,0)</f>
        <v>70.666666666666671</v>
      </c>
      <c r="N36" s="12">
        <f>IFERROR(('August '!N21/'August '!N6)*100,0)</f>
        <v>80</v>
      </c>
      <c r="O36" s="12">
        <f>IFERROR(('August '!O21/'August '!O6)*100,0)</f>
        <v>40</v>
      </c>
      <c r="P36" s="12">
        <f>IFERROR(('August '!P21/'August '!P6)*100,0)</f>
        <v>61.111111111111114</v>
      </c>
      <c r="Q36" s="12">
        <f>IFERROR(('August '!Q21/'August '!Q6)*100,0)</f>
        <v>88.235294117647058</v>
      </c>
      <c r="R36" s="12">
        <f>IFERROR(('August '!R21/'August '!R6)*100,0)</f>
        <v>80.26315789473685</v>
      </c>
      <c r="S36" s="12">
        <f>IFERROR(('August '!S21/'August '!S6)*100,0)</f>
        <v>78.021978021978029</v>
      </c>
    </row>
    <row r="37" spans="1:19" x14ac:dyDescent="0.25">
      <c r="A37" s="60" t="s">
        <v>13</v>
      </c>
      <c r="B37" s="11">
        <f>IFERROR(('August '!B22/'August '!B7)*100,0)</f>
        <v>100</v>
      </c>
      <c r="C37" s="11">
        <f>IFERROR(('August '!C22/'August '!C7)*100,0)</f>
        <v>42.857142857142854</v>
      </c>
      <c r="D37" s="11">
        <f>IFERROR(('August '!D22/'August '!D7)*100,0)</f>
        <v>66.666666666666657</v>
      </c>
      <c r="E37" s="11">
        <f>IFERROR(('August '!E22/'August '!E7)*100,0)</f>
        <v>50</v>
      </c>
      <c r="F37" s="11">
        <f>IFERROR(('August '!F22/'August '!F7)*100,0)</f>
        <v>72.727272727272734</v>
      </c>
      <c r="G37" s="11">
        <f>IFERROR(('August '!G22/'August '!G7)*100,0)</f>
        <v>62.962962962962962</v>
      </c>
      <c r="H37" s="11">
        <f>IFERROR(('August '!H22/'August '!H7)*100,0)</f>
        <v>0</v>
      </c>
      <c r="I37" s="11">
        <f>IFERROR(('August '!I22/'August '!I7)*100,0)</f>
        <v>100</v>
      </c>
      <c r="J37" s="11">
        <f>IFERROR(('August '!J22/'August '!J7)*100,0)</f>
        <v>25</v>
      </c>
      <c r="K37" s="11">
        <f>IFERROR(('August '!K22/'August '!K7)*100,0)</f>
        <v>72.727272727272734</v>
      </c>
      <c r="L37" s="11">
        <f>IFERROR(('August '!L22/'August '!L7)*100,0)</f>
        <v>100</v>
      </c>
      <c r="M37" s="11">
        <f>IFERROR(('August '!M22/'August '!M7)*100,0)</f>
        <v>82.857142857142861</v>
      </c>
      <c r="N37" s="11">
        <f>IFERROR(('August '!N22/'August '!N7)*100,0)</f>
        <v>100</v>
      </c>
      <c r="O37" s="11">
        <f>IFERROR(('August '!O22/'August '!O7)*100,0)</f>
        <v>50</v>
      </c>
      <c r="P37" s="11">
        <f>IFERROR(('August '!P22/'August '!P7)*100,0)</f>
        <v>50</v>
      </c>
      <c r="Q37" s="11">
        <f>IFERROR(('August '!Q22/'August '!Q7)*100,0)</f>
        <v>69.230769230769226</v>
      </c>
      <c r="R37" s="11">
        <f>IFERROR(('August '!R22/'August '!R7)*100,0)</f>
        <v>90</v>
      </c>
      <c r="S37" s="11">
        <f>IFERROR(('August '!S22/'August '!S7)*100,0)</f>
        <v>74.193548387096769</v>
      </c>
    </row>
    <row r="38" spans="1:19" x14ac:dyDescent="0.25">
      <c r="A38" s="59" t="s">
        <v>14</v>
      </c>
      <c r="B38" s="12">
        <f>IFERROR(('August '!B23/'August '!B8)*100,0)</f>
        <v>0</v>
      </c>
      <c r="C38" s="12">
        <f>IFERROR(('August '!C23/'August '!C8)*100,0)</f>
        <v>0</v>
      </c>
      <c r="D38" s="12">
        <f>IFERROR(('August '!D23/'August '!D8)*100,0)</f>
        <v>28.571428571428569</v>
      </c>
      <c r="E38" s="12">
        <f>IFERROR(('August '!E23/'August '!E8)*100,0)</f>
        <v>85.714285714285708</v>
      </c>
      <c r="F38" s="12">
        <f>IFERROR(('August '!F23/'August '!F8)*100,0)</f>
        <v>100</v>
      </c>
      <c r="G38" s="12">
        <f>IFERROR(('August '!G23/'August '!G8)*100,0)</f>
        <v>80.434782608695656</v>
      </c>
      <c r="H38" s="12">
        <f>IFERROR(('August '!H23/'August '!H8)*100,0)</f>
        <v>0</v>
      </c>
      <c r="I38" s="12">
        <f>IFERROR(('August '!I23/'August '!I8)*100,0)</f>
        <v>100</v>
      </c>
      <c r="J38" s="12">
        <f>IFERROR(('August '!J23/'August '!J8)*100,0)</f>
        <v>62.5</v>
      </c>
      <c r="K38" s="12">
        <f>IFERROR(('August '!K23/'August '!K8)*100,0)</f>
        <v>95.454545454545453</v>
      </c>
      <c r="L38" s="12">
        <f>IFERROR(('August '!L23/'August '!L8)*100,0)</f>
        <v>91.666666666666657</v>
      </c>
      <c r="M38" s="12">
        <f>IFERROR(('August '!M23/'August '!M8)*100,0)</f>
        <v>89.361702127659569</v>
      </c>
      <c r="N38" s="12">
        <f>IFERROR(('August '!N23/'August '!N8)*100,0)</f>
        <v>0</v>
      </c>
      <c r="O38" s="12">
        <f>IFERROR(('August '!O23/'August '!O8)*100,0)</f>
        <v>83.333333333333343</v>
      </c>
      <c r="P38" s="12">
        <f>IFERROR(('August '!P23/'August '!P8)*100,0)</f>
        <v>46.666666666666664</v>
      </c>
      <c r="Q38" s="12">
        <f>IFERROR(('August '!Q23/'August '!Q8)*100,0)</f>
        <v>90.697674418604649</v>
      </c>
      <c r="R38" s="12">
        <f>IFERROR(('August '!R23/'August '!R8)*100,0)</f>
        <v>96.551724137931032</v>
      </c>
      <c r="S38" s="12">
        <f>IFERROR(('August '!S23/'August '!S8)*100,0)</f>
        <v>84.946236559139791</v>
      </c>
    </row>
    <row r="39" spans="1:19" x14ac:dyDescent="0.25">
      <c r="A39" s="60" t="s">
        <v>15</v>
      </c>
      <c r="B39" s="11">
        <f>IFERROR(('August '!B24/'August '!B9)*100,0)</f>
        <v>0</v>
      </c>
      <c r="C39" s="11">
        <f>IFERROR(('August '!C24/'August '!C9)*100,0)</f>
        <v>54.54545454545454</v>
      </c>
      <c r="D39" s="11">
        <f>IFERROR(('August '!D24/'August '!D9)*100,0)</f>
        <v>71.428571428571431</v>
      </c>
      <c r="E39" s="11">
        <f>IFERROR(('August '!E24/'August '!E9)*100,0)</f>
        <v>95</v>
      </c>
      <c r="F39" s="11">
        <f>IFERROR(('August '!F24/'August '!F9)*100,0)</f>
        <v>87.878787878787875</v>
      </c>
      <c r="G39" s="11">
        <f>IFERROR(('August '!G24/'August '!G9)*100,0)</f>
        <v>79.729729729729726</v>
      </c>
      <c r="H39" s="11">
        <f>IFERROR(('August '!H24/'August '!H9)*100,0)</f>
        <v>50</v>
      </c>
      <c r="I39" s="11">
        <f>IFERROR(('August '!I24/'August '!I9)*100,0)</f>
        <v>50</v>
      </c>
      <c r="J39" s="11">
        <f>IFERROR(('August '!J24/'August '!J9)*100,0)</f>
        <v>82.35294117647058</v>
      </c>
      <c r="K39" s="11">
        <f>IFERROR(('August '!K24/'August '!K9)*100,0)</f>
        <v>80.769230769230774</v>
      </c>
      <c r="L39" s="11">
        <f>IFERROR(('August '!L24/'August '!L9)*100,0)</f>
        <v>75.862068965517238</v>
      </c>
      <c r="M39" s="11">
        <f>IFERROR(('August '!M24/'August '!M9)*100,0)</f>
        <v>76.923076923076934</v>
      </c>
      <c r="N39" s="11">
        <f>IFERROR(('August '!N24/'August '!N9)*100,0)</f>
        <v>20</v>
      </c>
      <c r="O39" s="11">
        <f>IFERROR(('August '!O24/'August '!O9)*100,0)</f>
        <v>53.333333333333336</v>
      </c>
      <c r="P39" s="11">
        <f>IFERROR(('August '!P24/'August '!P9)*100,0)</f>
        <v>79.166666666666657</v>
      </c>
      <c r="Q39" s="11">
        <f>IFERROR(('August '!Q24/'August '!Q9)*100,0)</f>
        <v>86.956521739130437</v>
      </c>
      <c r="R39" s="11">
        <f>IFERROR(('August '!R24/'August '!R9)*100,0)</f>
        <v>82.258064516129039</v>
      </c>
      <c r="S39" s="11">
        <f>IFERROR(('August '!S24/'August '!S9)*100,0)</f>
        <v>78.289473684210535</v>
      </c>
    </row>
    <row r="40" spans="1:19" x14ac:dyDescent="0.25">
      <c r="A40" s="59" t="s">
        <v>16</v>
      </c>
      <c r="B40" s="12">
        <f>IFERROR(('August '!B25/'August '!B10)*100,0)</f>
        <v>100</v>
      </c>
      <c r="C40" s="12">
        <f>IFERROR(('August '!C25/'August '!C10)*100,0)</f>
        <v>50</v>
      </c>
      <c r="D40" s="12">
        <f>IFERROR(('August '!D25/'August '!D10)*100,0)</f>
        <v>92.307692307692307</v>
      </c>
      <c r="E40" s="12">
        <f>IFERROR(('August '!E25/'August '!E10)*100,0)</f>
        <v>76.470588235294116</v>
      </c>
      <c r="F40" s="12">
        <f>IFERROR(('August '!F25/'August '!F10)*100,0)</f>
        <v>92.592592592592595</v>
      </c>
      <c r="G40" s="12">
        <f>IFERROR(('August '!G25/'August '!G10)*100,0)</f>
        <v>85.714285714285708</v>
      </c>
      <c r="H40" s="12">
        <f>IFERROR(('August '!H25/'August '!H10)*100,0)</f>
        <v>75</v>
      </c>
      <c r="I40" s="12">
        <f>IFERROR(('August '!I25/'August '!I10)*100,0)</f>
        <v>57.894736842105267</v>
      </c>
      <c r="J40" s="12">
        <f>IFERROR(('August '!J25/'August '!J10)*100,0)</f>
        <v>69.565217391304344</v>
      </c>
      <c r="K40" s="12">
        <f>IFERROR(('August '!K25/'August '!K10)*100,0)</f>
        <v>84.615384615384613</v>
      </c>
      <c r="L40" s="12">
        <f>IFERROR(('August '!L25/'August '!L10)*100,0)</f>
        <v>92.682926829268297</v>
      </c>
      <c r="M40" s="12">
        <f>IFERROR(('August '!M25/'August '!M10)*100,0)</f>
        <v>80.158730158730165</v>
      </c>
      <c r="N40" s="12">
        <f>IFERROR(('August '!N25/'August '!N10)*100,0)</f>
        <v>83.333333333333343</v>
      </c>
      <c r="O40" s="12">
        <f>IFERROR(('August '!O25/'August '!O10)*100,0)</f>
        <v>56.521739130434781</v>
      </c>
      <c r="P40" s="12">
        <f>IFERROR(('August '!P25/'August '!P10)*100,0)</f>
        <v>77.777777777777786</v>
      </c>
      <c r="Q40" s="12">
        <f>IFERROR(('August '!Q25/'August '!Q10)*100,0)</f>
        <v>82.142857142857139</v>
      </c>
      <c r="R40" s="12">
        <f>IFERROR(('August '!R25/'August '!R10)*100,0)</f>
        <v>92.64705882352942</v>
      </c>
      <c r="S40" s="12">
        <f>IFERROR(('August '!S25/'August '!S10)*100,0)</f>
        <v>82.010582010582013</v>
      </c>
    </row>
    <row r="41" spans="1:19" x14ac:dyDescent="0.25">
      <c r="A41" s="60" t="s">
        <v>17</v>
      </c>
      <c r="B41" s="11">
        <f>IFERROR(('August '!B26/'August '!B11)*100,0)</f>
        <v>0</v>
      </c>
      <c r="C41" s="11">
        <f>IFERROR(('August '!C26/'August '!C11)*100,0)</f>
        <v>100</v>
      </c>
      <c r="D41" s="11">
        <f>IFERROR(('August '!D26/'August '!D11)*100,0)</f>
        <v>57.142857142857139</v>
      </c>
      <c r="E41" s="11">
        <f>IFERROR(('August '!E26/'August '!E11)*100,0)</f>
        <v>96.551724137931032</v>
      </c>
      <c r="F41" s="11">
        <f>IFERROR(('August '!F26/'August '!F11)*100,0)</f>
        <v>90.476190476190482</v>
      </c>
      <c r="G41" s="11">
        <f>IFERROR(('August '!G26/'August '!G11)*100,0)</f>
        <v>91.044776119402982</v>
      </c>
      <c r="H41" s="11">
        <f>IFERROR(('August '!H26/'August '!H11)*100,0)</f>
        <v>50</v>
      </c>
      <c r="I41" s="11">
        <f>IFERROR(('August '!I26/'August '!I11)*100,0)</f>
        <v>0</v>
      </c>
      <c r="J41" s="11">
        <f>IFERROR(('August '!J26/'August '!J11)*100,0)</f>
        <v>60</v>
      </c>
      <c r="K41" s="11">
        <f>IFERROR(('August '!K26/'August '!K11)*100,0)</f>
        <v>65.217391304347828</v>
      </c>
      <c r="L41" s="11">
        <f>IFERROR(('August '!L26/'August '!L11)*100,0)</f>
        <v>87.5</v>
      </c>
      <c r="M41" s="11">
        <f>IFERROR(('August '!M26/'August '!M11)*100,0)</f>
        <v>78.205128205128204</v>
      </c>
      <c r="N41" s="11">
        <f>IFERROR(('August '!N26/'August '!N11)*100,0)</f>
        <v>50</v>
      </c>
      <c r="O41" s="11">
        <f>IFERROR(('August '!O26/'August '!O11)*100,0)</f>
        <v>100</v>
      </c>
      <c r="P41" s="11">
        <f>IFERROR(('August '!P26/'August '!P11)*100,0)</f>
        <v>58.333333333333336</v>
      </c>
      <c r="Q41" s="11">
        <f>IFERROR(('August '!Q26/'August '!Q11)*100,0)</f>
        <v>82.692307692307693</v>
      </c>
      <c r="R41" s="11">
        <f>IFERROR(('August '!R26/'August '!R11)*100,0)</f>
        <v>88.405797101449281</v>
      </c>
      <c r="S41" s="11">
        <f>IFERROR(('August '!S26/'August '!S11)*100,0)</f>
        <v>84.137931034482762</v>
      </c>
    </row>
    <row r="42" spans="1:19" x14ac:dyDescent="0.25">
      <c r="A42" s="59" t="s">
        <v>18</v>
      </c>
      <c r="B42" s="12">
        <f>IFERROR(('August '!B27/'August '!B12)*100,0)</f>
        <v>100</v>
      </c>
      <c r="C42" s="12">
        <f>IFERROR(('August '!C27/'August '!C12)*100,0)</f>
        <v>66.666666666666657</v>
      </c>
      <c r="D42" s="12">
        <f>IFERROR(('August '!D27/'August '!D12)*100,0)</f>
        <v>73.333333333333329</v>
      </c>
      <c r="E42" s="12">
        <f>IFERROR(('August '!E27/'August '!E12)*100,0)</f>
        <v>80</v>
      </c>
      <c r="F42" s="12">
        <f>IFERROR(('August '!F27/'August '!F12)*100,0)</f>
        <v>93.023255813953483</v>
      </c>
      <c r="G42" s="12">
        <f>IFERROR(('August '!G27/'August '!G12)*100,0)</f>
        <v>85.365853658536579</v>
      </c>
      <c r="H42" s="12">
        <f>IFERROR(('August '!H27/'August '!H12)*100,0)</f>
        <v>100</v>
      </c>
      <c r="I42" s="12">
        <f>IFERROR(('August '!I27/'August '!I12)*100,0)</f>
        <v>16.666666666666664</v>
      </c>
      <c r="J42" s="12">
        <f>IFERROR(('August '!J27/'August '!J12)*100,0)</f>
        <v>79.166666666666657</v>
      </c>
      <c r="K42" s="12">
        <f>IFERROR(('August '!K27/'August '!K12)*100,0)</f>
        <v>77.41935483870968</v>
      </c>
      <c r="L42" s="12">
        <f>IFERROR(('August '!L27/'August '!L12)*100,0)</f>
        <v>70.588235294117652</v>
      </c>
      <c r="M42" s="12">
        <f>IFERROR(('August '!M27/'August '!M12)*100,0)</f>
        <v>71.681415929203538</v>
      </c>
      <c r="N42" s="12">
        <f>IFERROR(('August '!N27/'August '!N12)*100,0)</f>
        <v>100</v>
      </c>
      <c r="O42" s="12">
        <f>IFERROR(('August '!O27/'August '!O12)*100,0)</f>
        <v>33.333333333333329</v>
      </c>
      <c r="P42" s="12">
        <f>IFERROR(('August '!P27/'August '!P12)*100,0)</f>
        <v>76.923076923076934</v>
      </c>
      <c r="Q42" s="12">
        <f>IFERROR(('August '!Q27/'August '!Q12)*100,0)</f>
        <v>78.431372549019613</v>
      </c>
      <c r="R42" s="12">
        <f>IFERROR(('August '!R27/'August '!R12)*100,0)</f>
        <v>80.851063829787222</v>
      </c>
      <c r="S42" s="12">
        <f>IFERROR(('August '!S27/'August '!S12)*100,0)</f>
        <v>77.435897435897445</v>
      </c>
    </row>
    <row r="43" spans="1:19" x14ac:dyDescent="0.25">
      <c r="A43" s="60" t="s">
        <v>19</v>
      </c>
      <c r="B43" s="11">
        <f>IFERROR(('August '!B28/'August '!B13)*100,0)</f>
        <v>0</v>
      </c>
      <c r="C43" s="11">
        <f>IFERROR(('August '!C28/'August '!C13)*100,0)</f>
        <v>0</v>
      </c>
      <c r="D43" s="11">
        <f>IFERROR(('August '!D28/'August '!D13)*100,0)</f>
        <v>100</v>
      </c>
      <c r="E43" s="11">
        <f>IFERROR(('August '!E28/'August '!E13)*100,0)</f>
        <v>54.54545454545454</v>
      </c>
      <c r="F43" s="11">
        <f>IFERROR(('August '!F28/'August '!F13)*100,0)</f>
        <v>87.5</v>
      </c>
      <c r="G43" s="11">
        <f>IFERROR(('August '!G28/'August '!G13)*100,0)</f>
        <v>80</v>
      </c>
      <c r="H43" s="11">
        <f>IFERROR(('August '!H28/'August '!H13)*100,0)</f>
        <v>100</v>
      </c>
      <c r="I43" s="11">
        <f>IFERROR(('August '!I28/'August '!I13)*100,0)</f>
        <v>80</v>
      </c>
      <c r="J43" s="11">
        <f>IFERROR(('August '!J28/'August '!J13)*100,0)</f>
        <v>66.666666666666657</v>
      </c>
      <c r="K43" s="11">
        <f>IFERROR(('August '!K28/'August '!K13)*100,0)</f>
        <v>100</v>
      </c>
      <c r="L43" s="11">
        <f>IFERROR(('August '!L28/'August '!L13)*100,0)</f>
        <v>94.73684210526315</v>
      </c>
      <c r="M43" s="11">
        <f>IFERROR(('August '!M28/'August '!M13)*100,0)</f>
        <v>91.891891891891902</v>
      </c>
      <c r="N43" s="11">
        <f>IFERROR(('August '!N28/'August '!N13)*100,0)</f>
        <v>100</v>
      </c>
      <c r="O43" s="11">
        <f>IFERROR(('August '!O28/'August '!O13)*100,0)</f>
        <v>80</v>
      </c>
      <c r="P43" s="11">
        <f>IFERROR(('August '!P28/'August '!P13)*100,0)</f>
        <v>87.5</v>
      </c>
      <c r="Q43" s="11">
        <f>IFERROR(('August '!Q28/'August '!Q13)*100,0)</f>
        <v>73.68421052631578</v>
      </c>
      <c r="R43" s="11">
        <f>IFERROR(('August '!R28/'August '!R13)*100,0)</f>
        <v>90.697674418604649</v>
      </c>
      <c r="S43" s="11">
        <f>IFERROR(('August '!S28/'August '!S13)*100,0)</f>
        <v>85.714285714285708</v>
      </c>
    </row>
    <row r="44" spans="1:19" ht="15.75" thickBot="1" x14ac:dyDescent="0.3">
      <c r="A44" s="59" t="s">
        <v>20</v>
      </c>
      <c r="B44" s="12">
        <f>IFERROR(('August '!B29/'August '!B14)*100,0)</f>
        <v>0</v>
      </c>
      <c r="C44" s="12">
        <f>IFERROR(('August '!C29/'August '!C14)*100,0)</f>
        <v>100</v>
      </c>
      <c r="D44" s="12">
        <f>IFERROR(('August '!D29/'August '!D14)*100,0)</f>
        <v>100</v>
      </c>
      <c r="E44" s="12">
        <f>IFERROR(('August '!E29/'August '!E14)*100,0)</f>
        <v>100</v>
      </c>
      <c r="F44" s="12">
        <f>IFERROR(('August '!F29/'August '!F14)*100,0)</f>
        <v>0</v>
      </c>
      <c r="G44" s="12">
        <f>IFERROR(('August '!G29/'August '!G14)*100,0)</f>
        <v>100</v>
      </c>
      <c r="H44" s="12">
        <f>IFERROR(('August '!H29/'August '!H14)*100,0)</f>
        <v>0</v>
      </c>
      <c r="I44" s="12">
        <f>IFERROR(('August '!I29/'August '!I14)*100,0)</f>
        <v>0</v>
      </c>
      <c r="J44" s="12">
        <f>IFERROR(('August '!J29/'August '!J14)*100,0)</f>
        <v>100</v>
      </c>
      <c r="K44" s="12">
        <f>IFERROR(('August '!K29/'August '!K14)*100,0)</f>
        <v>80</v>
      </c>
      <c r="L44" s="12">
        <f>IFERROR(('August '!L29/'August '!L14)*100,0)</f>
        <v>100</v>
      </c>
      <c r="M44" s="12">
        <f>IFERROR(('August '!M29/'August '!M14)*100,0)</f>
        <v>83.333333333333343</v>
      </c>
      <c r="N44" s="12">
        <f>IFERROR(('August '!N29/'August '!N14)*100,0)</f>
        <v>0</v>
      </c>
      <c r="O44" s="12">
        <f>IFERROR(('August '!O29/'August '!O14)*100,0)</f>
        <v>50</v>
      </c>
      <c r="P44" s="12">
        <f>IFERROR(('August '!P29/'August '!P14)*100,0)</f>
        <v>100</v>
      </c>
      <c r="Q44" s="12">
        <f>IFERROR(('August '!Q29/'August '!Q14)*100,0)</f>
        <v>83.333333333333343</v>
      </c>
      <c r="R44" s="12">
        <f>IFERROR(('August '!R29/'August '!R14)*100,0)</f>
        <v>100</v>
      </c>
      <c r="S44" s="12">
        <f>IFERROR(('August '!S29/'August '!S14)*100,0)</f>
        <v>87.5</v>
      </c>
    </row>
    <row r="45" spans="1:19" ht="16.5" thickTop="1" thickBot="1" x14ac:dyDescent="0.3">
      <c r="A45" s="58" t="s">
        <v>4</v>
      </c>
      <c r="B45" s="13">
        <f>IFERROR(('August '!B30/'August '!B15)*100,0)</f>
        <v>62.5</v>
      </c>
      <c r="C45" s="13">
        <f>IFERROR(('August '!C30/'August '!C15)*100,0)</f>
        <v>51.851851851851848</v>
      </c>
      <c r="D45" s="13">
        <f>IFERROR(('August '!D30/'August '!D15)*100,0)</f>
        <v>74.157303370786522</v>
      </c>
      <c r="E45" s="13">
        <f>IFERROR(('August '!E30/'August '!E15)*100,0)</f>
        <v>84.946236559139791</v>
      </c>
      <c r="F45" s="13">
        <f>IFERROR(('August '!F30/'August '!F15)*100,0)</f>
        <v>88.70292887029288</v>
      </c>
      <c r="G45" s="13">
        <f>IFERROR(('August '!G30/'August '!G15)*100,0)</f>
        <v>81.423611111111114</v>
      </c>
      <c r="H45" s="13">
        <f>IFERROR(('August '!H30/'August '!H15)*100,0)</f>
        <v>73.333333333333329</v>
      </c>
      <c r="I45" s="13">
        <f>IFERROR(('August '!I30/'August '!I15)*100,0)</f>
        <v>54.901960784313729</v>
      </c>
      <c r="J45" s="13">
        <f>IFERROR(('August '!J30/'August '!J15)*100,0)</f>
        <v>67.889908256880744</v>
      </c>
      <c r="K45" s="13">
        <f>IFERROR(('August '!K30/'August '!K15)*100,0)</f>
        <v>82.266009852216754</v>
      </c>
      <c r="L45" s="13">
        <f>IFERROR(('August '!L30/'August '!L15)*100,0)</f>
        <v>84.142394822006466</v>
      </c>
      <c r="M45" s="13">
        <f>IFERROR(('August '!M30/'August '!M15)*100,0)</f>
        <v>78.602620087336234</v>
      </c>
      <c r="N45" s="13">
        <f>IFERROR(('August '!N30/'August '!N15)*100,0)</f>
        <v>69.565217391304344</v>
      </c>
      <c r="O45" s="13">
        <f>IFERROR(('August '!O30/'August '!O15)*100,0)</f>
        <v>53.333333333333336</v>
      </c>
      <c r="P45" s="13">
        <f>IFERROR(('August '!P30/'August '!P15)*100,0)</f>
        <v>70.707070707070713</v>
      </c>
      <c r="Q45" s="13">
        <f>IFERROR(('August '!Q30/'August '!Q15)*100,0)</f>
        <v>83.547557840616975</v>
      </c>
      <c r="R45" s="13">
        <f>IFERROR(('August '!R30/'August '!R15)*100,0)</f>
        <v>86.131386861313857</v>
      </c>
      <c r="S45" s="13">
        <f>IFERROR(('August '!S30/'August '!S15)*100,0)</f>
        <v>79.88915281076801</v>
      </c>
    </row>
    <row r="46" spans="1:19" ht="15.75" thickTop="1" x14ac:dyDescent="0.25">
      <c r="A46" s="14"/>
      <c r="J46" s="15"/>
    </row>
    <row r="47" spans="1:19" x14ac:dyDescent="0.25">
      <c r="A47" s="14"/>
      <c r="J47" s="15"/>
    </row>
  </sheetData>
  <mergeCells count="13">
    <mergeCell ref="B1:S1"/>
    <mergeCell ref="A2:S2"/>
    <mergeCell ref="B3:G3"/>
    <mergeCell ref="H3:M3"/>
    <mergeCell ref="N3:S3"/>
    <mergeCell ref="B33:G33"/>
    <mergeCell ref="H33:M33"/>
    <mergeCell ref="N33:S33"/>
    <mergeCell ref="A17:S17"/>
    <mergeCell ref="B18:G18"/>
    <mergeCell ref="H18:M18"/>
    <mergeCell ref="N18:S18"/>
    <mergeCell ref="A32:S32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80C0-BC0A-4213-A8DA-D35B3A687B91}">
  <sheetPr codeName="Sheet6">
    <pageSetUpPr fitToPage="1"/>
  </sheetPr>
  <dimension ref="A1:S47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1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8.875" style="1" customWidth="1"/>
    <col min="8" max="8" width="9.125" style="1" customWidth="1"/>
    <col min="9" max="10" width="9.125" style="1" bestFit="1" customWidth="1"/>
    <col min="11" max="11" width="8" style="1" bestFit="1" customWidth="1"/>
    <col min="12" max="12" width="13.125" style="1" customWidth="1"/>
    <col min="13" max="13" width="7.375" style="1" customWidth="1"/>
    <col min="14" max="17" width="9.12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4.25" customHeight="1" thickTop="1" thickBot="1" x14ac:dyDescent="0.3">
      <c r="A3" s="69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68" t="s">
        <v>5</v>
      </c>
      <c r="B4" s="68" t="s">
        <v>6</v>
      </c>
      <c r="C4" s="68" t="s">
        <v>7</v>
      </c>
      <c r="D4" s="68" t="s">
        <v>8</v>
      </c>
      <c r="E4" s="68" t="s">
        <v>9</v>
      </c>
      <c r="F4" s="68" t="s">
        <v>10</v>
      </c>
      <c r="G4" s="68" t="s">
        <v>4</v>
      </c>
      <c r="H4" s="68" t="s">
        <v>6</v>
      </c>
      <c r="I4" s="68" t="s">
        <v>7</v>
      </c>
      <c r="J4" s="68" t="s">
        <v>8</v>
      </c>
      <c r="K4" s="68" t="s">
        <v>9</v>
      </c>
      <c r="L4" s="68" t="s">
        <v>10</v>
      </c>
      <c r="M4" s="68" t="s">
        <v>4</v>
      </c>
      <c r="N4" s="68" t="s">
        <v>6</v>
      </c>
      <c r="O4" s="68" t="s">
        <v>7</v>
      </c>
      <c r="P4" s="68" t="s">
        <v>8</v>
      </c>
      <c r="Q4" s="68" t="s">
        <v>9</v>
      </c>
      <c r="R4" s="68" t="s">
        <v>10</v>
      </c>
      <c r="S4" s="68" t="s">
        <v>4</v>
      </c>
    </row>
    <row r="5" spans="1:19" x14ac:dyDescent="0.25">
      <c r="A5" s="67" t="s">
        <v>11</v>
      </c>
      <c r="B5" s="71">
        <v>11</v>
      </c>
      <c r="C5" s="71">
        <v>15</v>
      </c>
      <c r="D5" s="71">
        <v>14</v>
      </c>
      <c r="E5" s="71">
        <v>22</v>
      </c>
      <c r="F5" s="71">
        <v>31</v>
      </c>
      <c r="G5" s="71">
        <v>93</v>
      </c>
      <c r="H5" s="71">
        <v>9</v>
      </c>
      <c r="I5" s="71">
        <v>17</v>
      </c>
      <c r="J5" s="71">
        <v>12</v>
      </c>
      <c r="K5" s="71">
        <v>42</v>
      </c>
      <c r="L5" s="71">
        <v>37</v>
      </c>
      <c r="M5" s="71">
        <v>117</v>
      </c>
      <c r="N5" s="71">
        <v>20</v>
      </c>
      <c r="O5" s="71">
        <v>32</v>
      </c>
      <c r="P5" s="71">
        <v>26</v>
      </c>
      <c r="Q5" s="71">
        <v>64</v>
      </c>
      <c r="R5" s="71">
        <v>68</v>
      </c>
      <c r="S5" s="71">
        <v>210</v>
      </c>
    </row>
    <row r="6" spans="1:19" x14ac:dyDescent="0.25">
      <c r="A6" s="66" t="s">
        <v>12</v>
      </c>
      <c r="B6" s="70">
        <v>1</v>
      </c>
      <c r="C6" s="70">
        <v>29</v>
      </c>
      <c r="D6" s="70">
        <v>8</v>
      </c>
      <c r="E6" s="70">
        <v>27</v>
      </c>
      <c r="F6" s="70">
        <v>37</v>
      </c>
      <c r="G6" s="70">
        <v>102</v>
      </c>
      <c r="H6" s="70">
        <v>6</v>
      </c>
      <c r="I6" s="70">
        <v>16</v>
      </c>
      <c r="J6" s="70">
        <v>16</v>
      </c>
      <c r="K6" s="70">
        <v>27</v>
      </c>
      <c r="L6" s="70">
        <v>65</v>
      </c>
      <c r="M6" s="70">
        <v>130</v>
      </c>
      <c r="N6" s="70">
        <v>7</v>
      </c>
      <c r="O6" s="70">
        <v>45</v>
      </c>
      <c r="P6" s="70">
        <v>24</v>
      </c>
      <c r="Q6" s="70">
        <v>54</v>
      </c>
      <c r="R6" s="70">
        <v>102</v>
      </c>
      <c r="S6" s="70">
        <v>232</v>
      </c>
    </row>
    <row r="7" spans="1:19" x14ac:dyDescent="0.25">
      <c r="A7" s="67" t="s">
        <v>13</v>
      </c>
      <c r="B7" s="71">
        <v>3</v>
      </c>
      <c r="C7" s="71">
        <v>10</v>
      </c>
      <c r="D7" s="71">
        <v>7</v>
      </c>
      <c r="E7" s="71">
        <v>18</v>
      </c>
      <c r="F7" s="71">
        <v>18</v>
      </c>
      <c r="G7" s="71">
        <v>56</v>
      </c>
      <c r="H7" s="71">
        <v>0</v>
      </c>
      <c r="I7" s="71">
        <v>4</v>
      </c>
      <c r="J7" s="71">
        <v>6</v>
      </c>
      <c r="K7" s="71">
        <v>17</v>
      </c>
      <c r="L7" s="71">
        <v>30</v>
      </c>
      <c r="M7" s="71">
        <v>57</v>
      </c>
      <c r="N7" s="71">
        <v>3</v>
      </c>
      <c r="O7" s="71">
        <v>14</v>
      </c>
      <c r="P7" s="71">
        <v>13</v>
      </c>
      <c r="Q7" s="71">
        <v>35</v>
      </c>
      <c r="R7" s="71">
        <v>48</v>
      </c>
      <c r="S7" s="71">
        <v>113</v>
      </c>
    </row>
    <row r="8" spans="1:19" x14ac:dyDescent="0.25">
      <c r="A8" s="66" t="s">
        <v>14</v>
      </c>
      <c r="B8" s="70">
        <v>3</v>
      </c>
      <c r="C8" s="70">
        <v>4</v>
      </c>
      <c r="D8" s="70">
        <v>11</v>
      </c>
      <c r="E8" s="70">
        <v>15</v>
      </c>
      <c r="F8" s="70">
        <v>26</v>
      </c>
      <c r="G8" s="70">
        <v>59</v>
      </c>
      <c r="H8" s="70">
        <v>6</v>
      </c>
      <c r="I8" s="70">
        <v>9</v>
      </c>
      <c r="J8" s="70">
        <v>12</v>
      </c>
      <c r="K8" s="70">
        <v>20</v>
      </c>
      <c r="L8" s="70">
        <v>39</v>
      </c>
      <c r="M8" s="70">
        <v>86</v>
      </c>
      <c r="N8" s="70">
        <v>9</v>
      </c>
      <c r="O8" s="70">
        <v>13</v>
      </c>
      <c r="P8" s="70">
        <v>23</v>
      </c>
      <c r="Q8" s="70">
        <v>35</v>
      </c>
      <c r="R8" s="70">
        <v>65</v>
      </c>
      <c r="S8" s="70">
        <v>145</v>
      </c>
    </row>
    <row r="9" spans="1:19" x14ac:dyDescent="0.25">
      <c r="A9" s="67" t="s">
        <v>15</v>
      </c>
      <c r="B9" s="71">
        <v>2</v>
      </c>
      <c r="C9" s="71">
        <v>17</v>
      </c>
      <c r="D9" s="71">
        <v>22</v>
      </c>
      <c r="E9" s="71">
        <v>18</v>
      </c>
      <c r="F9" s="71">
        <v>26</v>
      </c>
      <c r="G9" s="71">
        <v>85</v>
      </c>
      <c r="H9" s="71">
        <v>2</v>
      </c>
      <c r="I9" s="71">
        <v>4</v>
      </c>
      <c r="J9" s="71">
        <v>18</v>
      </c>
      <c r="K9" s="71">
        <v>32</v>
      </c>
      <c r="L9" s="71">
        <v>37</v>
      </c>
      <c r="M9" s="71">
        <v>93</v>
      </c>
      <c r="N9" s="71">
        <v>4</v>
      </c>
      <c r="O9" s="71">
        <v>21</v>
      </c>
      <c r="P9" s="71">
        <v>40</v>
      </c>
      <c r="Q9" s="71">
        <v>50</v>
      </c>
      <c r="R9" s="71">
        <v>63</v>
      </c>
      <c r="S9" s="71">
        <v>178</v>
      </c>
    </row>
    <row r="10" spans="1:19" x14ac:dyDescent="0.25">
      <c r="A10" s="66" t="s">
        <v>16</v>
      </c>
      <c r="B10" s="70">
        <v>7</v>
      </c>
      <c r="C10" s="70">
        <v>24</v>
      </c>
      <c r="D10" s="70">
        <v>19</v>
      </c>
      <c r="E10" s="70">
        <v>23</v>
      </c>
      <c r="F10" s="70">
        <v>27</v>
      </c>
      <c r="G10" s="70">
        <v>100</v>
      </c>
      <c r="H10" s="70">
        <v>7</v>
      </c>
      <c r="I10" s="70">
        <v>5</v>
      </c>
      <c r="J10" s="70">
        <v>17</v>
      </c>
      <c r="K10" s="70">
        <v>45</v>
      </c>
      <c r="L10" s="70">
        <v>48</v>
      </c>
      <c r="M10" s="70">
        <v>122</v>
      </c>
      <c r="N10" s="70">
        <v>14</v>
      </c>
      <c r="O10" s="70">
        <v>29</v>
      </c>
      <c r="P10" s="70">
        <v>36</v>
      </c>
      <c r="Q10" s="70">
        <v>68</v>
      </c>
      <c r="R10" s="70">
        <v>75</v>
      </c>
      <c r="S10" s="70">
        <v>222</v>
      </c>
    </row>
    <row r="11" spans="1:19" x14ac:dyDescent="0.25">
      <c r="A11" s="67" t="s">
        <v>17</v>
      </c>
      <c r="B11" s="71">
        <v>6</v>
      </c>
      <c r="C11" s="71">
        <v>16</v>
      </c>
      <c r="D11" s="71">
        <v>18</v>
      </c>
      <c r="E11" s="71">
        <v>10</v>
      </c>
      <c r="F11" s="71">
        <v>52</v>
      </c>
      <c r="G11" s="71">
        <v>102</v>
      </c>
      <c r="H11" s="71">
        <v>1</v>
      </c>
      <c r="I11" s="71">
        <v>5</v>
      </c>
      <c r="J11" s="71">
        <v>12</v>
      </c>
      <c r="K11" s="71">
        <v>29</v>
      </c>
      <c r="L11" s="71">
        <v>47</v>
      </c>
      <c r="M11" s="71">
        <v>94</v>
      </c>
      <c r="N11" s="71">
        <v>7</v>
      </c>
      <c r="O11" s="71">
        <v>21</v>
      </c>
      <c r="P11" s="71">
        <v>30</v>
      </c>
      <c r="Q11" s="71">
        <v>39</v>
      </c>
      <c r="R11" s="71">
        <v>99</v>
      </c>
      <c r="S11" s="71">
        <v>196</v>
      </c>
    </row>
    <row r="12" spans="1:19" x14ac:dyDescent="0.25">
      <c r="A12" s="66" t="s">
        <v>18</v>
      </c>
      <c r="B12" s="70">
        <v>6</v>
      </c>
      <c r="C12" s="70">
        <v>19</v>
      </c>
      <c r="D12" s="70">
        <v>8</v>
      </c>
      <c r="E12" s="70">
        <v>16</v>
      </c>
      <c r="F12" s="70">
        <v>54</v>
      </c>
      <c r="G12" s="70">
        <v>103</v>
      </c>
      <c r="H12" s="70">
        <v>3</v>
      </c>
      <c r="I12" s="70">
        <v>6</v>
      </c>
      <c r="J12" s="70">
        <v>12</v>
      </c>
      <c r="K12" s="70">
        <v>32</v>
      </c>
      <c r="L12" s="70">
        <v>58</v>
      </c>
      <c r="M12" s="70">
        <v>111</v>
      </c>
      <c r="N12" s="70">
        <v>9</v>
      </c>
      <c r="O12" s="70">
        <v>25</v>
      </c>
      <c r="P12" s="70">
        <v>20</v>
      </c>
      <c r="Q12" s="70">
        <v>48</v>
      </c>
      <c r="R12" s="70">
        <v>112</v>
      </c>
      <c r="S12" s="70">
        <v>214</v>
      </c>
    </row>
    <row r="13" spans="1:19" x14ac:dyDescent="0.25">
      <c r="A13" s="67" t="s">
        <v>19</v>
      </c>
      <c r="B13" s="71">
        <v>0</v>
      </c>
      <c r="C13" s="71">
        <v>1</v>
      </c>
      <c r="D13" s="71">
        <v>3</v>
      </c>
      <c r="E13" s="71">
        <v>14</v>
      </c>
      <c r="F13" s="71">
        <v>29</v>
      </c>
      <c r="G13" s="71">
        <v>47</v>
      </c>
      <c r="H13" s="71">
        <v>1</v>
      </c>
      <c r="I13" s="71">
        <v>1</v>
      </c>
      <c r="J13" s="71">
        <v>7</v>
      </c>
      <c r="K13" s="71">
        <v>15</v>
      </c>
      <c r="L13" s="71">
        <v>35</v>
      </c>
      <c r="M13" s="71">
        <v>59</v>
      </c>
      <c r="N13" s="71">
        <v>1</v>
      </c>
      <c r="O13" s="71">
        <v>2</v>
      </c>
      <c r="P13" s="71">
        <v>10</v>
      </c>
      <c r="Q13" s="71">
        <v>29</v>
      </c>
      <c r="R13" s="71">
        <v>64</v>
      </c>
      <c r="S13" s="71">
        <v>106</v>
      </c>
    </row>
    <row r="14" spans="1:19" ht="15.75" thickBot="1" x14ac:dyDescent="0.3">
      <c r="A14" s="66" t="s">
        <v>20</v>
      </c>
      <c r="B14" s="70">
        <v>2</v>
      </c>
      <c r="C14" s="70">
        <v>7</v>
      </c>
      <c r="D14" s="70">
        <v>5</v>
      </c>
      <c r="E14" s="70">
        <v>3</v>
      </c>
      <c r="F14" s="70">
        <v>11</v>
      </c>
      <c r="G14" s="70">
        <v>28</v>
      </c>
      <c r="H14" s="70">
        <v>0</v>
      </c>
      <c r="I14" s="70">
        <v>4</v>
      </c>
      <c r="J14" s="70">
        <v>3</v>
      </c>
      <c r="K14" s="70">
        <v>9</v>
      </c>
      <c r="L14" s="70">
        <v>20</v>
      </c>
      <c r="M14" s="70">
        <v>36</v>
      </c>
      <c r="N14" s="70">
        <v>2</v>
      </c>
      <c r="O14" s="70">
        <v>11</v>
      </c>
      <c r="P14" s="70">
        <v>8</v>
      </c>
      <c r="Q14" s="70">
        <v>12</v>
      </c>
      <c r="R14" s="70">
        <v>31</v>
      </c>
      <c r="S14" s="70">
        <v>64</v>
      </c>
    </row>
    <row r="15" spans="1:19" ht="16.5" thickTop="1" thickBot="1" x14ac:dyDescent="0.3">
      <c r="A15" s="65" t="s">
        <v>4</v>
      </c>
      <c r="B15" s="65">
        <v>41</v>
      </c>
      <c r="C15" s="65">
        <v>142</v>
      </c>
      <c r="D15" s="65">
        <v>115</v>
      </c>
      <c r="E15" s="65">
        <v>166</v>
      </c>
      <c r="F15" s="65">
        <v>311</v>
      </c>
      <c r="G15" s="65">
        <v>775</v>
      </c>
      <c r="H15" s="65">
        <v>35</v>
      </c>
      <c r="I15" s="65">
        <v>71</v>
      </c>
      <c r="J15" s="65">
        <v>115</v>
      </c>
      <c r="K15" s="65">
        <v>268</v>
      </c>
      <c r="L15" s="65">
        <v>416</v>
      </c>
      <c r="M15" s="65">
        <v>905</v>
      </c>
      <c r="N15" s="65">
        <v>76</v>
      </c>
      <c r="O15" s="65">
        <v>213</v>
      </c>
      <c r="P15" s="65">
        <v>230</v>
      </c>
      <c r="Q15" s="65">
        <v>434</v>
      </c>
      <c r="R15" s="65">
        <v>727</v>
      </c>
      <c r="S15" s="65">
        <v>1680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69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68" t="s">
        <v>5</v>
      </c>
      <c r="B19" s="68" t="s">
        <v>6</v>
      </c>
      <c r="C19" s="68" t="s">
        <v>7</v>
      </c>
      <c r="D19" s="68" t="s">
        <v>8</v>
      </c>
      <c r="E19" s="68" t="s">
        <v>9</v>
      </c>
      <c r="F19" s="68" t="s">
        <v>10</v>
      </c>
      <c r="G19" s="68" t="s">
        <v>4</v>
      </c>
      <c r="H19" s="68" t="s">
        <v>6</v>
      </c>
      <c r="I19" s="68" t="s">
        <v>7</v>
      </c>
      <c r="J19" s="68" t="s">
        <v>8</v>
      </c>
      <c r="K19" s="68" t="s">
        <v>9</v>
      </c>
      <c r="L19" s="68" t="s">
        <v>10</v>
      </c>
      <c r="M19" s="68" t="s">
        <v>4</v>
      </c>
      <c r="N19" s="68" t="s">
        <v>6</v>
      </c>
      <c r="O19" s="68" t="s">
        <v>7</v>
      </c>
      <c r="P19" s="68" t="s">
        <v>8</v>
      </c>
      <c r="Q19" s="68" t="s">
        <v>9</v>
      </c>
      <c r="R19" s="68" t="s">
        <v>10</v>
      </c>
      <c r="S19" s="68" t="s">
        <v>4</v>
      </c>
    </row>
    <row r="20" spans="1:19" x14ac:dyDescent="0.25">
      <c r="A20" s="67" t="s">
        <v>11</v>
      </c>
      <c r="B20" s="71">
        <v>3</v>
      </c>
      <c r="C20" s="71">
        <v>10</v>
      </c>
      <c r="D20" s="71">
        <v>9</v>
      </c>
      <c r="E20" s="71">
        <v>20</v>
      </c>
      <c r="F20" s="71">
        <v>28</v>
      </c>
      <c r="G20" s="71">
        <v>70</v>
      </c>
      <c r="H20" s="71">
        <v>5</v>
      </c>
      <c r="I20" s="71">
        <v>12</v>
      </c>
      <c r="J20" s="71">
        <v>8</v>
      </c>
      <c r="K20" s="71">
        <v>31</v>
      </c>
      <c r="L20" s="71">
        <v>34</v>
      </c>
      <c r="M20" s="71">
        <v>90</v>
      </c>
      <c r="N20" s="71">
        <v>8</v>
      </c>
      <c r="O20" s="71">
        <v>22</v>
      </c>
      <c r="P20" s="71">
        <v>17</v>
      </c>
      <c r="Q20" s="71">
        <v>51</v>
      </c>
      <c r="R20" s="71">
        <v>62</v>
      </c>
      <c r="S20" s="71">
        <v>160</v>
      </c>
    </row>
    <row r="21" spans="1:19" x14ac:dyDescent="0.25">
      <c r="A21" s="66" t="s">
        <v>12</v>
      </c>
      <c r="B21" s="70">
        <v>0</v>
      </c>
      <c r="C21" s="70">
        <v>22</v>
      </c>
      <c r="D21" s="70">
        <v>7</v>
      </c>
      <c r="E21" s="70">
        <v>24</v>
      </c>
      <c r="F21" s="70">
        <v>32</v>
      </c>
      <c r="G21" s="70">
        <v>85</v>
      </c>
      <c r="H21" s="70">
        <v>5</v>
      </c>
      <c r="I21" s="70">
        <v>12</v>
      </c>
      <c r="J21" s="70">
        <v>13</v>
      </c>
      <c r="K21" s="70">
        <v>22</v>
      </c>
      <c r="L21" s="70">
        <v>61</v>
      </c>
      <c r="M21" s="70">
        <v>113</v>
      </c>
      <c r="N21" s="70">
        <v>5</v>
      </c>
      <c r="O21" s="70">
        <v>34</v>
      </c>
      <c r="P21" s="70">
        <v>20</v>
      </c>
      <c r="Q21" s="70">
        <v>46</v>
      </c>
      <c r="R21" s="70">
        <v>93</v>
      </c>
      <c r="S21" s="70">
        <v>198</v>
      </c>
    </row>
    <row r="22" spans="1:19" x14ac:dyDescent="0.25">
      <c r="A22" s="67" t="s">
        <v>13</v>
      </c>
      <c r="B22" s="71">
        <v>0</v>
      </c>
      <c r="C22" s="71">
        <v>7</v>
      </c>
      <c r="D22" s="71">
        <v>3</v>
      </c>
      <c r="E22" s="71">
        <v>18</v>
      </c>
      <c r="F22" s="71">
        <v>16</v>
      </c>
      <c r="G22" s="71">
        <v>44</v>
      </c>
      <c r="H22" s="71">
        <v>0</v>
      </c>
      <c r="I22" s="71">
        <v>3</v>
      </c>
      <c r="J22" s="71">
        <v>5</v>
      </c>
      <c r="K22" s="71">
        <v>14</v>
      </c>
      <c r="L22" s="71">
        <v>26</v>
      </c>
      <c r="M22" s="71">
        <v>48</v>
      </c>
      <c r="N22" s="71">
        <v>0</v>
      </c>
      <c r="O22" s="71">
        <v>10</v>
      </c>
      <c r="P22" s="71">
        <v>8</v>
      </c>
      <c r="Q22" s="71">
        <v>32</v>
      </c>
      <c r="R22" s="71">
        <v>42</v>
      </c>
      <c r="S22" s="71">
        <v>92</v>
      </c>
    </row>
    <row r="23" spans="1:19" x14ac:dyDescent="0.25">
      <c r="A23" s="66" t="s">
        <v>14</v>
      </c>
      <c r="B23" s="70">
        <v>1</v>
      </c>
      <c r="C23" s="70">
        <v>3</v>
      </c>
      <c r="D23" s="70">
        <v>11</v>
      </c>
      <c r="E23" s="70">
        <v>14</v>
      </c>
      <c r="F23" s="70">
        <v>21</v>
      </c>
      <c r="G23" s="70">
        <v>50</v>
      </c>
      <c r="H23" s="70">
        <v>6</v>
      </c>
      <c r="I23" s="70">
        <v>7</v>
      </c>
      <c r="J23" s="70">
        <v>10</v>
      </c>
      <c r="K23" s="70">
        <v>18</v>
      </c>
      <c r="L23" s="70">
        <v>35</v>
      </c>
      <c r="M23" s="70">
        <v>76</v>
      </c>
      <c r="N23" s="70">
        <v>7</v>
      </c>
      <c r="O23" s="70">
        <v>10</v>
      </c>
      <c r="P23" s="70">
        <v>21</v>
      </c>
      <c r="Q23" s="70">
        <v>32</v>
      </c>
      <c r="R23" s="70">
        <v>56</v>
      </c>
      <c r="S23" s="70">
        <v>126</v>
      </c>
    </row>
    <row r="24" spans="1:19" x14ac:dyDescent="0.25">
      <c r="A24" s="67" t="s">
        <v>15</v>
      </c>
      <c r="B24" s="71">
        <v>0</v>
      </c>
      <c r="C24" s="71">
        <v>16</v>
      </c>
      <c r="D24" s="71">
        <v>17</v>
      </c>
      <c r="E24" s="71">
        <v>16</v>
      </c>
      <c r="F24" s="71">
        <v>23</v>
      </c>
      <c r="G24" s="71">
        <v>72</v>
      </c>
      <c r="H24" s="71">
        <v>2</v>
      </c>
      <c r="I24" s="71">
        <v>1</v>
      </c>
      <c r="J24" s="71">
        <v>14</v>
      </c>
      <c r="K24" s="71">
        <v>28</v>
      </c>
      <c r="L24" s="71">
        <v>34</v>
      </c>
      <c r="M24" s="71">
        <v>79</v>
      </c>
      <c r="N24" s="71">
        <v>2</v>
      </c>
      <c r="O24" s="71">
        <v>17</v>
      </c>
      <c r="P24" s="71">
        <v>31</v>
      </c>
      <c r="Q24" s="71">
        <v>44</v>
      </c>
      <c r="R24" s="71">
        <v>57</v>
      </c>
      <c r="S24" s="71">
        <v>151</v>
      </c>
    </row>
    <row r="25" spans="1:19" x14ac:dyDescent="0.25">
      <c r="A25" s="66" t="s">
        <v>16</v>
      </c>
      <c r="B25" s="70">
        <v>3</v>
      </c>
      <c r="C25" s="70">
        <v>20</v>
      </c>
      <c r="D25" s="70">
        <v>19</v>
      </c>
      <c r="E25" s="70">
        <v>20</v>
      </c>
      <c r="F25" s="70">
        <v>24</v>
      </c>
      <c r="G25" s="70">
        <v>86</v>
      </c>
      <c r="H25" s="70">
        <v>3</v>
      </c>
      <c r="I25" s="70">
        <v>2</v>
      </c>
      <c r="J25" s="70">
        <v>15</v>
      </c>
      <c r="K25" s="70">
        <v>43</v>
      </c>
      <c r="L25" s="70">
        <v>46</v>
      </c>
      <c r="M25" s="70">
        <v>109</v>
      </c>
      <c r="N25" s="70">
        <v>6</v>
      </c>
      <c r="O25" s="70">
        <v>22</v>
      </c>
      <c r="P25" s="70">
        <v>34</v>
      </c>
      <c r="Q25" s="70">
        <v>63</v>
      </c>
      <c r="R25" s="70">
        <v>70</v>
      </c>
      <c r="S25" s="70">
        <v>195</v>
      </c>
    </row>
    <row r="26" spans="1:19" x14ac:dyDescent="0.25">
      <c r="A26" s="67" t="s">
        <v>17</v>
      </c>
      <c r="B26" s="71">
        <v>4</v>
      </c>
      <c r="C26" s="71">
        <v>9</v>
      </c>
      <c r="D26" s="71">
        <v>15</v>
      </c>
      <c r="E26" s="71">
        <v>9</v>
      </c>
      <c r="F26" s="71">
        <v>41</v>
      </c>
      <c r="G26" s="71">
        <v>78</v>
      </c>
      <c r="H26" s="71">
        <v>0</v>
      </c>
      <c r="I26" s="71">
        <v>3</v>
      </c>
      <c r="J26" s="71">
        <v>5</v>
      </c>
      <c r="K26" s="71">
        <v>25</v>
      </c>
      <c r="L26" s="71">
        <v>35</v>
      </c>
      <c r="M26" s="71">
        <v>68</v>
      </c>
      <c r="N26" s="71">
        <v>4</v>
      </c>
      <c r="O26" s="71">
        <v>12</v>
      </c>
      <c r="P26" s="71">
        <v>20</v>
      </c>
      <c r="Q26" s="71">
        <v>34</v>
      </c>
      <c r="R26" s="71">
        <v>76</v>
      </c>
      <c r="S26" s="71">
        <v>146</v>
      </c>
    </row>
    <row r="27" spans="1:19" x14ac:dyDescent="0.25">
      <c r="A27" s="66" t="s">
        <v>18</v>
      </c>
      <c r="B27" s="70">
        <v>4</v>
      </c>
      <c r="C27" s="70">
        <v>18</v>
      </c>
      <c r="D27" s="70">
        <v>6</v>
      </c>
      <c r="E27" s="70">
        <v>13</v>
      </c>
      <c r="F27" s="70">
        <v>48</v>
      </c>
      <c r="G27" s="70">
        <v>89</v>
      </c>
      <c r="H27" s="70">
        <v>0</v>
      </c>
      <c r="I27" s="70">
        <v>5</v>
      </c>
      <c r="J27" s="70">
        <v>11</v>
      </c>
      <c r="K27" s="70">
        <v>26</v>
      </c>
      <c r="L27" s="70">
        <v>52</v>
      </c>
      <c r="M27" s="70">
        <v>94</v>
      </c>
      <c r="N27" s="70">
        <v>4</v>
      </c>
      <c r="O27" s="70">
        <v>23</v>
      </c>
      <c r="P27" s="70">
        <v>17</v>
      </c>
      <c r="Q27" s="70">
        <v>39</v>
      </c>
      <c r="R27" s="70">
        <v>100</v>
      </c>
      <c r="S27" s="70">
        <v>183</v>
      </c>
    </row>
    <row r="28" spans="1:19" x14ac:dyDescent="0.25">
      <c r="A28" s="67" t="s">
        <v>19</v>
      </c>
      <c r="B28" s="71">
        <v>0</v>
      </c>
      <c r="C28" s="71">
        <v>0</v>
      </c>
      <c r="D28" s="71">
        <v>3</v>
      </c>
      <c r="E28" s="71">
        <v>14</v>
      </c>
      <c r="F28" s="71">
        <v>24</v>
      </c>
      <c r="G28" s="71">
        <v>41</v>
      </c>
      <c r="H28" s="71">
        <v>0</v>
      </c>
      <c r="I28" s="71">
        <v>1</v>
      </c>
      <c r="J28" s="71">
        <v>7</v>
      </c>
      <c r="K28" s="71">
        <v>13</v>
      </c>
      <c r="L28" s="71">
        <v>31</v>
      </c>
      <c r="M28" s="71">
        <v>52</v>
      </c>
      <c r="N28" s="71">
        <v>0</v>
      </c>
      <c r="O28" s="71">
        <v>1</v>
      </c>
      <c r="P28" s="71">
        <v>10</v>
      </c>
      <c r="Q28" s="71">
        <v>27</v>
      </c>
      <c r="R28" s="71">
        <v>55</v>
      </c>
      <c r="S28" s="71">
        <v>93</v>
      </c>
    </row>
    <row r="29" spans="1:19" ht="15.75" thickBot="1" x14ac:dyDescent="0.3">
      <c r="A29" s="66" t="s">
        <v>20</v>
      </c>
      <c r="B29" s="70">
        <v>1</v>
      </c>
      <c r="C29" s="70">
        <v>0</v>
      </c>
      <c r="D29" s="70">
        <v>5</v>
      </c>
      <c r="E29" s="70">
        <v>3</v>
      </c>
      <c r="F29" s="70">
        <v>11</v>
      </c>
      <c r="G29" s="70">
        <v>20</v>
      </c>
      <c r="H29" s="70">
        <v>0</v>
      </c>
      <c r="I29" s="70">
        <v>3</v>
      </c>
      <c r="J29" s="70">
        <v>1</v>
      </c>
      <c r="K29" s="70">
        <v>7</v>
      </c>
      <c r="L29" s="70">
        <v>18</v>
      </c>
      <c r="M29" s="70">
        <v>29</v>
      </c>
      <c r="N29" s="70">
        <v>1</v>
      </c>
      <c r="O29" s="70">
        <v>3</v>
      </c>
      <c r="P29" s="70">
        <v>6</v>
      </c>
      <c r="Q29" s="70">
        <v>10</v>
      </c>
      <c r="R29" s="70">
        <v>29</v>
      </c>
      <c r="S29" s="70">
        <v>49</v>
      </c>
    </row>
    <row r="30" spans="1:19" ht="16.5" thickTop="1" thickBot="1" x14ac:dyDescent="0.3">
      <c r="A30" s="65" t="s">
        <v>4</v>
      </c>
      <c r="B30" s="65">
        <v>16</v>
      </c>
      <c r="C30" s="65">
        <v>105</v>
      </c>
      <c r="D30" s="65">
        <v>95</v>
      </c>
      <c r="E30" s="65">
        <v>151</v>
      </c>
      <c r="F30" s="65">
        <v>268</v>
      </c>
      <c r="G30" s="65">
        <v>635</v>
      </c>
      <c r="H30" s="65">
        <v>21</v>
      </c>
      <c r="I30" s="65">
        <v>49</v>
      </c>
      <c r="J30" s="65">
        <v>89</v>
      </c>
      <c r="K30" s="65">
        <v>227</v>
      </c>
      <c r="L30" s="65">
        <v>372</v>
      </c>
      <c r="M30" s="65">
        <v>758</v>
      </c>
      <c r="N30" s="65">
        <v>37</v>
      </c>
      <c r="O30" s="65">
        <v>154</v>
      </c>
      <c r="P30" s="65">
        <v>184</v>
      </c>
      <c r="Q30" s="65">
        <v>378</v>
      </c>
      <c r="R30" s="65">
        <v>640</v>
      </c>
      <c r="S30" s="65">
        <v>1393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69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68" t="s">
        <v>5</v>
      </c>
      <c r="B34" s="68" t="s">
        <v>6</v>
      </c>
      <c r="C34" s="68" t="s">
        <v>7</v>
      </c>
      <c r="D34" s="68" t="s">
        <v>8</v>
      </c>
      <c r="E34" s="68" t="s">
        <v>9</v>
      </c>
      <c r="F34" s="68" t="s">
        <v>10</v>
      </c>
      <c r="G34" s="68" t="s">
        <v>4</v>
      </c>
      <c r="H34" s="68" t="s">
        <v>6</v>
      </c>
      <c r="I34" s="68" t="s">
        <v>7</v>
      </c>
      <c r="J34" s="68" t="s">
        <v>8</v>
      </c>
      <c r="K34" s="68" t="s">
        <v>9</v>
      </c>
      <c r="L34" s="68" t="s">
        <v>10</v>
      </c>
      <c r="M34" s="68" t="s">
        <v>4</v>
      </c>
      <c r="N34" s="68" t="s">
        <v>6</v>
      </c>
      <c r="O34" s="68" t="s">
        <v>7</v>
      </c>
      <c r="P34" s="68" t="s">
        <v>8</v>
      </c>
      <c r="Q34" s="68" t="s">
        <v>9</v>
      </c>
      <c r="R34" s="68" t="s">
        <v>10</v>
      </c>
      <c r="S34" s="68" t="s">
        <v>4</v>
      </c>
    </row>
    <row r="35" spans="1:19" x14ac:dyDescent="0.25">
      <c r="A35" s="67" t="s">
        <v>11</v>
      </c>
      <c r="B35" s="11">
        <f>IFERROR(('September '!B20/'September '!B5)*100,0)</f>
        <v>27.27272727272727</v>
      </c>
      <c r="C35" s="11">
        <f>IFERROR(('September '!C20/'September '!C5)*100,0)</f>
        <v>66.666666666666657</v>
      </c>
      <c r="D35" s="11">
        <f>IFERROR(('September '!D20/'September '!D5)*100,0)</f>
        <v>64.285714285714292</v>
      </c>
      <c r="E35" s="11">
        <f>IFERROR(('September '!E20/'September '!E5)*100,0)</f>
        <v>90.909090909090907</v>
      </c>
      <c r="F35" s="11">
        <f>IFERROR(('September '!F20/'September '!F5)*100,0)</f>
        <v>90.322580645161281</v>
      </c>
      <c r="G35" s="11">
        <f>IFERROR(('September '!G20/'September '!G5)*100,0)</f>
        <v>75.268817204301072</v>
      </c>
      <c r="H35" s="11">
        <f>IFERROR(('September '!H20/'September '!H5)*100,0)</f>
        <v>55.555555555555557</v>
      </c>
      <c r="I35" s="11">
        <f>IFERROR(('September '!I20/'September '!I5)*100,0)</f>
        <v>70.588235294117652</v>
      </c>
      <c r="J35" s="11">
        <f>IFERROR(('September '!J20/'September '!J5)*100,0)</f>
        <v>66.666666666666657</v>
      </c>
      <c r="K35" s="11">
        <f>IFERROR(('September '!K20/'September '!K5)*100,0)</f>
        <v>73.80952380952381</v>
      </c>
      <c r="L35" s="11">
        <f>IFERROR(('September '!L20/'September '!L5)*100,0)</f>
        <v>91.891891891891902</v>
      </c>
      <c r="M35" s="11">
        <f>IFERROR(('September '!M20/'September '!M5)*100,0)</f>
        <v>76.923076923076934</v>
      </c>
      <c r="N35" s="11">
        <f>IFERROR(('September '!N20/'September '!N5)*100,0)</f>
        <v>40</v>
      </c>
      <c r="O35" s="11">
        <f>IFERROR(('September '!O20/'September '!O5)*100,0)</f>
        <v>68.75</v>
      </c>
      <c r="P35" s="11">
        <f>IFERROR(('September '!P20/'September '!P5)*100,0)</f>
        <v>65.384615384615387</v>
      </c>
      <c r="Q35" s="11">
        <f>IFERROR(('September '!Q20/'September '!Q5)*100,0)</f>
        <v>79.6875</v>
      </c>
      <c r="R35" s="11">
        <f>IFERROR(('September '!R20/'September '!R5)*100,0)</f>
        <v>91.17647058823529</v>
      </c>
      <c r="S35" s="11">
        <f>IFERROR(('September '!S20/'September '!S5)*100,0)</f>
        <v>76.19047619047619</v>
      </c>
    </row>
    <row r="36" spans="1:19" x14ac:dyDescent="0.25">
      <c r="A36" s="66" t="s">
        <v>12</v>
      </c>
      <c r="B36" s="12">
        <f>IFERROR(('September '!B21/'September '!B6)*100,0)</f>
        <v>0</v>
      </c>
      <c r="C36" s="12">
        <f>IFERROR(('September '!C21/'September '!C6)*100,0)</f>
        <v>75.862068965517238</v>
      </c>
      <c r="D36" s="12">
        <f>IFERROR(('September '!D21/'September '!D6)*100,0)</f>
        <v>87.5</v>
      </c>
      <c r="E36" s="12">
        <f>IFERROR(('September '!E21/'September '!E6)*100,0)</f>
        <v>88.888888888888886</v>
      </c>
      <c r="F36" s="12">
        <f>IFERROR(('September '!F21/'September '!F6)*100,0)</f>
        <v>86.486486486486484</v>
      </c>
      <c r="G36" s="12">
        <f>IFERROR(('September '!G21/'September '!G6)*100,0)</f>
        <v>83.333333333333343</v>
      </c>
      <c r="H36" s="12">
        <f>IFERROR(('September '!H21/'September '!H6)*100,0)</f>
        <v>83.333333333333343</v>
      </c>
      <c r="I36" s="12">
        <f>IFERROR(('September '!I21/'September '!I6)*100,0)</f>
        <v>75</v>
      </c>
      <c r="J36" s="12">
        <f>IFERROR(('September '!J21/'September '!J6)*100,0)</f>
        <v>81.25</v>
      </c>
      <c r="K36" s="12">
        <f>IFERROR(('September '!K21/'September '!K6)*100,0)</f>
        <v>81.481481481481481</v>
      </c>
      <c r="L36" s="12">
        <f>IFERROR(('September '!L21/'September '!L6)*100,0)</f>
        <v>93.84615384615384</v>
      </c>
      <c r="M36" s="12">
        <f>IFERROR(('September '!M21/'September '!M6)*100,0)</f>
        <v>86.92307692307692</v>
      </c>
      <c r="N36" s="12">
        <f>IFERROR(('September '!N21/'September '!N6)*100,0)</f>
        <v>71.428571428571431</v>
      </c>
      <c r="O36" s="12">
        <f>IFERROR(('September '!O21/'September '!O6)*100,0)</f>
        <v>75.555555555555557</v>
      </c>
      <c r="P36" s="12">
        <f>IFERROR(('September '!P21/'September '!P6)*100,0)</f>
        <v>83.333333333333343</v>
      </c>
      <c r="Q36" s="12">
        <f>IFERROR(('September '!Q21/'September '!Q6)*100,0)</f>
        <v>85.18518518518519</v>
      </c>
      <c r="R36" s="12">
        <f>IFERROR(('September '!R21/'September '!R6)*100,0)</f>
        <v>91.17647058823529</v>
      </c>
      <c r="S36" s="12">
        <f>IFERROR(('September '!S21/'September '!S6)*100,0)</f>
        <v>85.34482758620689</v>
      </c>
    </row>
    <row r="37" spans="1:19" x14ac:dyDescent="0.25">
      <c r="A37" s="67" t="s">
        <v>13</v>
      </c>
      <c r="B37" s="11">
        <f>IFERROR(('September '!B22/'September '!B7)*100,0)</f>
        <v>0</v>
      </c>
      <c r="C37" s="11">
        <f>IFERROR(('September '!C22/'September '!C7)*100,0)</f>
        <v>70</v>
      </c>
      <c r="D37" s="11">
        <f>IFERROR(('September '!D22/'September '!D7)*100,0)</f>
        <v>42.857142857142854</v>
      </c>
      <c r="E37" s="11">
        <f>IFERROR(('September '!E22/'September '!E7)*100,0)</f>
        <v>100</v>
      </c>
      <c r="F37" s="11">
        <f>IFERROR(('September '!F22/'September '!F7)*100,0)</f>
        <v>88.888888888888886</v>
      </c>
      <c r="G37" s="11">
        <f>IFERROR(('September '!G22/'September '!G7)*100,0)</f>
        <v>78.571428571428569</v>
      </c>
      <c r="H37" s="11">
        <f>IFERROR(('September '!H22/'September '!H7)*100,0)</f>
        <v>0</v>
      </c>
      <c r="I37" s="11">
        <f>IFERROR(('September '!I22/'September '!I7)*100,0)</f>
        <v>75</v>
      </c>
      <c r="J37" s="11">
        <f>IFERROR(('September '!J22/'September '!J7)*100,0)</f>
        <v>83.333333333333343</v>
      </c>
      <c r="K37" s="11">
        <f>IFERROR(('September '!K22/'September '!K7)*100,0)</f>
        <v>82.35294117647058</v>
      </c>
      <c r="L37" s="11">
        <f>IFERROR(('September '!L22/'September '!L7)*100,0)</f>
        <v>86.666666666666671</v>
      </c>
      <c r="M37" s="11">
        <f>IFERROR(('September '!M22/'September '!M7)*100,0)</f>
        <v>84.210526315789465</v>
      </c>
      <c r="N37" s="11">
        <f>IFERROR(('September '!N22/'September '!N7)*100,0)</f>
        <v>0</v>
      </c>
      <c r="O37" s="11">
        <f>IFERROR(('September '!O22/'September '!O7)*100,0)</f>
        <v>71.428571428571431</v>
      </c>
      <c r="P37" s="11">
        <f>IFERROR(('September '!P22/'September '!P7)*100,0)</f>
        <v>61.53846153846154</v>
      </c>
      <c r="Q37" s="11">
        <f>IFERROR(('September '!Q22/'September '!Q7)*100,0)</f>
        <v>91.428571428571431</v>
      </c>
      <c r="R37" s="11">
        <f>IFERROR(('September '!R22/'September '!R7)*100,0)</f>
        <v>87.5</v>
      </c>
      <c r="S37" s="11">
        <f>IFERROR(('September '!S22/'September '!S7)*100,0)</f>
        <v>81.415929203539832</v>
      </c>
    </row>
    <row r="38" spans="1:19" x14ac:dyDescent="0.25">
      <c r="A38" s="66" t="s">
        <v>14</v>
      </c>
      <c r="B38" s="12">
        <f>IFERROR(('September '!B23/'September '!B8)*100,0)</f>
        <v>33.333333333333329</v>
      </c>
      <c r="C38" s="12">
        <f>IFERROR(('September '!C23/'September '!C8)*100,0)</f>
        <v>75</v>
      </c>
      <c r="D38" s="12">
        <f>IFERROR(('September '!D23/'September '!D8)*100,0)</f>
        <v>100</v>
      </c>
      <c r="E38" s="12">
        <f>IFERROR(('September '!E23/'September '!E8)*100,0)</f>
        <v>93.333333333333329</v>
      </c>
      <c r="F38" s="12">
        <f>IFERROR(('September '!F23/'September '!F8)*100,0)</f>
        <v>80.769230769230774</v>
      </c>
      <c r="G38" s="12">
        <f>IFERROR(('September '!G23/'September '!G8)*100,0)</f>
        <v>84.745762711864401</v>
      </c>
      <c r="H38" s="12">
        <f>IFERROR(('September '!H23/'September '!H8)*100,0)</f>
        <v>100</v>
      </c>
      <c r="I38" s="12">
        <f>IFERROR(('September '!I23/'September '!I8)*100,0)</f>
        <v>77.777777777777786</v>
      </c>
      <c r="J38" s="12">
        <f>IFERROR(('September '!J23/'September '!J8)*100,0)</f>
        <v>83.333333333333343</v>
      </c>
      <c r="K38" s="12">
        <f>IFERROR(('September '!K23/'September '!K8)*100,0)</f>
        <v>90</v>
      </c>
      <c r="L38" s="12">
        <f>IFERROR(('September '!L23/'September '!L8)*100,0)</f>
        <v>89.743589743589752</v>
      </c>
      <c r="M38" s="12">
        <f>IFERROR(('September '!M23/'September '!M8)*100,0)</f>
        <v>88.372093023255815</v>
      </c>
      <c r="N38" s="12">
        <f>IFERROR(('September '!N23/'September '!N8)*100,0)</f>
        <v>77.777777777777786</v>
      </c>
      <c r="O38" s="12">
        <f>IFERROR(('September '!O23/'September '!O8)*100,0)</f>
        <v>76.923076923076934</v>
      </c>
      <c r="P38" s="12">
        <f>IFERROR(('September '!P23/'September '!P8)*100,0)</f>
        <v>91.304347826086953</v>
      </c>
      <c r="Q38" s="12">
        <f>IFERROR(('September '!Q23/'September '!Q8)*100,0)</f>
        <v>91.428571428571431</v>
      </c>
      <c r="R38" s="12">
        <f>IFERROR(('September '!R23/'September '!R8)*100,0)</f>
        <v>86.15384615384616</v>
      </c>
      <c r="S38" s="12">
        <f>IFERROR(('September '!S23/'September '!S8)*100,0)</f>
        <v>86.896551724137922</v>
      </c>
    </row>
    <row r="39" spans="1:19" x14ac:dyDescent="0.25">
      <c r="A39" s="67" t="s">
        <v>15</v>
      </c>
      <c r="B39" s="11">
        <f>IFERROR(('September '!B24/'September '!B9)*100,0)</f>
        <v>0</v>
      </c>
      <c r="C39" s="11">
        <f>IFERROR(('September '!C24/'September '!C9)*100,0)</f>
        <v>94.117647058823522</v>
      </c>
      <c r="D39" s="11">
        <f>IFERROR(('September '!D24/'September '!D9)*100,0)</f>
        <v>77.272727272727266</v>
      </c>
      <c r="E39" s="11">
        <f>IFERROR(('September '!E24/'September '!E9)*100,0)</f>
        <v>88.888888888888886</v>
      </c>
      <c r="F39" s="11">
        <f>IFERROR(('September '!F24/'September '!F9)*100,0)</f>
        <v>88.461538461538453</v>
      </c>
      <c r="G39" s="11">
        <f>IFERROR(('September '!G24/'September '!G9)*100,0)</f>
        <v>84.705882352941174</v>
      </c>
      <c r="H39" s="11">
        <f>IFERROR(('September '!H24/'September '!H9)*100,0)</f>
        <v>100</v>
      </c>
      <c r="I39" s="11">
        <f>IFERROR(('September '!I24/'September '!I9)*100,0)</f>
        <v>25</v>
      </c>
      <c r="J39" s="11">
        <f>IFERROR(('September '!J24/'September '!J9)*100,0)</f>
        <v>77.777777777777786</v>
      </c>
      <c r="K39" s="11">
        <f>IFERROR(('September '!K24/'September '!K9)*100,0)</f>
        <v>87.5</v>
      </c>
      <c r="L39" s="11">
        <f>IFERROR(('September '!L24/'September '!L9)*100,0)</f>
        <v>91.891891891891902</v>
      </c>
      <c r="M39" s="11">
        <f>IFERROR(('September '!M24/'September '!M9)*100,0)</f>
        <v>84.946236559139791</v>
      </c>
      <c r="N39" s="11">
        <f>IFERROR(('September '!N24/'September '!N9)*100,0)</f>
        <v>50</v>
      </c>
      <c r="O39" s="11">
        <f>IFERROR(('September '!O24/'September '!O9)*100,0)</f>
        <v>80.952380952380949</v>
      </c>
      <c r="P39" s="11">
        <f>IFERROR(('September '!P24/'September '!P9)*100,0)</f>
        <v>77.5</v>
      </c>
      <c r="Q39" s="11">
        <f>IFERROR(('September '!Q24/'September '!Q9)*100,0)</f>
        <v>88</v>
      </c>
      <c r="R39" s="11">
        <f>IFERROR(('September '!R24/'September '!R9)*100,0)</f>
        <v>90.476190476190482</v>
      </c>
      <c r="S39" s="11">
        <f>IFERROR(('September '!S24/'September '!S9)*100,0)</f>
        <v>84.831460674157299</v>
      </c>
    </row>
    <row r="40" spans="1:19" x14ac:dyDescent="0.25">
      <c r="A40" s="66" t="s">
        <v>16</v>
      </c>
      <c r="B40" s="12">
        <f>IFERROR(('September '!B25/'September '!B10)*100,0)</f>
        <v>42.857142857142854</v>
      </c>
      <c r="C40" s="12">
        <f>IFERROR(('September '!C25/'September '!C10)*100,0)</f>
        <v>83.333333333333343</v>
      </c>
      <c r="D40" s="12">
        <f>IFERROR(('September '!D25/'September '!D10)*100,0)</f>
        <v>100</v>
      </c>
      <c r="E40" s="12">
        <f>IFERROR(('September '!E25/'September '!E10)*100,0)</f>
        <v>86.956521739130437</v>
      </c>
      <c r="F40" s="12">
        <f>IFERROR(('September '!F25/'September '!F10)*100,0)</f>
        <v>88.888888888888886</v>
      </c>
      <c r="G40" s="12">
        <f>IFERROR(('September '!G25/'September '!G10)*100,0)</f>
        <v>86</v>
      </c>
      <c r="H40" s="12">
        <f>IFERROR(('September '!H25/'September '!H10)*100,0)</f>
        <v>42.857142857142854</v>
      </c>
      <c r="I40" s="12">
        <f>IFERROR(('September '!I25/'September '!I10)*100,0)</f>
        <v>40</v>
      </c>
      <c r="J40" s="12">
        <f>IFERROR(('September '!J25/'September '!J10)*100,0)</f>
        <v>88.235294117647058</v>
      </c>
      <c r="K40" s="12">
        <f>IFERROR(('September '!K25/'September '!K10)*100,0)</f>
        <v>95.555555555555557</v>
      </c>
      <c r="L40" s="12">
        <f>IFERROR(('September '!L25/'September '!L10)*100,0)</f>
        <v>95.833333333333343</v>
      </c>
      <c r="M40" s="12">
        <f>IFERROR(('September '!M25/'September '!M10)*100,0)</f>
        <v>89.344262295081961</v>
      </c>
      <c r="N40" s="12">
        <f>IFERROR(('September '!N25/'September '!N10)*100,0)</f>
        <v>42.857142857142854</v>
      </c>
      <c r="O40" s="12">
        <f>IFERROR(('September '!O25/'September '!O10)*100,0)</f>
        <v>75.862068965517238</v>
      </c>
      <c r="P40" s="12">
        <f>IFERROR(('September '!P25/'September '!P10)*100,0)</f>
        <v>94.444444444444443</v>
      </c>
      <c r="Q40" s="12">
        <f>IFERROR(('September '!Q25/'September '!Q10)*100,0)</f>
        <v>92.64705882352942</v>
      </c>
      <c r="R40" s="12">
        <f>IFERROR(('September '!R25/'September '!R10)*100,0)</f>
        <v>93.333333333333329</v>
      </c>
      <c r="S40" s="12">
        <f>IFERROR(('September '!S25/'September '!S10)*100,0)</f>
        <v>87.837837837837839</v>
      </c>
    </row>
    <row r="41" spans="1:19" x14ac:dyDescent="0.25">
      <c r="A41" s="67" t="s">
        <v>17</v>
      </c>
      <c r="B41" s="11">
        <f>IFERROR(('September '!B26/'September '!B11)*100,0)</f>
        <v>66.666666666666657</v>
      </c>
      <c r="C41" s="11">
        <f>IFERROR(('September '!C26/'September '!C11)*100,0)</f>
        <v>56.25</v>
      </c>
      <c r="D41" s="11">
        <f>IFERROR(('September '!D26/'September '!D11)*100,0)</f>
        <v>83.333333333333343</v>
      </c>
      <c r="E41" s="11">
        <f>IFERROR(('September '!E26/'September '!E11)*100,0)</f>
        <v>90</v>
      </c>
      <c r="F41" s="11">
        <f>IFERROR(('September '!F26/'September '!F11)*100,0)</f>
        <v>78.84615384615384</v>
      </c>
      <c r="G41" s="11">
        <f>IFERROR(('September '!G26/'September '!G11)*100,0)</f>
        <v>76.470588235294116</v>
      </c>
      <c r="H41" s="11">
        <f>IFERROR(('September '!H26/'September '!H11)*100,0)</f>
        <v>0</v>
      </c>
      <c r="I41" s="11">
        <f>IFERROR(('September '!I26/'September '!I11)*100,0)</f>
        <v>60</v>
      </c>
      <c r="J41" s="11">
        <f>IFERROR(('September '!J26/'September '!J11)*100,0)</f>
        <v>41.666666666666671</v>
      </c>
      <c r="K41" s="11">
        <f>IFERROR(('September '!K26/'September '!K11)*100,0)</f>
        <v>86.206896551724128</v>
      </c>
      <c r="L41" s="11">
        <f>IFERROR(('September '!L26/'September '!L11)*100,0)</f>
        <v>74.468085106382972</v>
      </c>
      <c r="M41" s="11">
        <f>IFERROR(('September '!M26/'September '!M11)*100,0)</f>
        <v>72.340425531914903</v>
      </c>
      <c r="N41" s="11">
        <f>IFERROR(('September '!N26/'September '!N11)*100,0)</f>
        <v>57.142857142857139</v>
      </c>
      <c r="O41" s="11">
        <f>IFERROR(('September '!O26/'September '!O11)*100,0)</f>
        <v>57.142857142857139</v>
      </c>
      <c r="P41" s="11">
        <f>IFERROR(('September '!P26/'September '!P11)*100,0)</f>
        <v>66.666666666666657</v>
      </c>
      <c r="Q41" s="11">
        <f>IFERROR(('September '!Q26/'September '!Q11)*100,0)</f>
        <v>87.179487179487182</v>
      </c>
      <c r="R41" s="11">
        <f>IFERROR(('September '!R26/'September '!R11)*100,0)</f>
        <v>76.767676767676761</v>
      </c>
      <c r="S41" s="11">
        <f>IFERROR(('September '!S26/'September '!S11)*100,0)</f>
        <v>74.489795918367349</v>
      </c>
    </row>
    <row r="42" spans="1:19" x14ac:dyDescent="0.25">
      <c r="A42" s="66" t="s">
        <v>18</v>
      </c>
      <c r="B42" s="12">
        <f>IFERROR(('September '!B27/'September '!B12)*100,0)</f>
        <v>66.666666666666657</v>
      </c>
      <c r="C42" s="12">
        <f>IFERROR(('September '!C27/'September '!C12)*100,0)</f>
        <v>94.73684210526315</v>
      </c>
      <c r="D42" s="12">
        <f>IFERROR(('September '!D27/'September '!D12)*100,0)</f>
        <v>75</v>
      </c>
      <c r="E42" s="12">
        <f>IFERROR(('September '!E27/'September '!E12)*100,0)</f>
        <v>81.25</v>
      </c>
      <c r="F42" s="12">
        <f>IFERROR(('September '!F27/'September '!F12)*100,0)</f>
        <v>88.888888888888886</v>
      </c>
      <c r="G42" s="12">
        <f>IFERROR(('September '!G27/'September '!G12)*100,0)</f>
        <v>86.40776699029125</v>
      </c>
      <c r="H42" s="12">
        <f>IFERROR(('September '!H27/'September '!H12)*100,0)</f>
        <v>0</v>
      </c>
      <c r="I42" s="12">
        <f>IFERROR(('September '!I27/'September '!I12)*100,0)</f>
        <v>83.333333333333343</v>
      </c>
      <c r="J42" s="12">
        <f>IFERROR(('September '!J27/'September '!J12)*100,0)</f>
        <v>91.666666666666657</v>
      </c>
      <c r="K42" s="12">
        <f>IFERROR(('September '!K27/'September '!K12)*100,0)</f>
        <v>81.25</v>
      </c>
      <c r="L42" s="12">
        <f>IFERROR(('September '!L27/'September '!L12)*100,0)</f>
        <v>89.65517241379311</v>
      </c>
      <c r="M42" s="12">
        <f>IFERROR(('September '!M27/'September '!M12)*100,0)</f>
        <v>84.684684684684683</v>
      </c>
      <c r="N42" s="12">
        <f>IFERROR(('September '!N27/'September '!N12)*100,0)</f>
        <v>44.444444444444443</v>
      </c>
      <c r="O42" s="12">
        <f>IFERROR(('September '!O27/'September '!O12)*100,0)</f>
        <v>92</v>
      </c>
      <c r="P42" s="12">
        <f>IFERROR(('September '!P27/'September '!P12)*100,0)</f>
        <v>85</v>
      </c>
      <c r="Q42" s="12">
        <f>IFERROR(('September '!Q27/'September '!Q12)*100,0)</f>
        <v>81.25</v>
      </c>
      <c r="R42" s="12">
        <f>IFERROR(('September '!R27/'September '!R12)*100,0)</f>
        <v>89.285714285714292</v>
      </c>
      <c r="S42" s="12">
        <f>IFERROR(('September '!S27/'September '!S12)*100,0)</f>
        <v>85.514018691588788</v>
      </c>
    </row>
    <row r="43" spans="1:19" x14ac:dyDescent="0.25">
      <c r="A43" s="67" t="s">
        <v>19</v>
      </c>
      <c r="B43" s="11">
        <f>IFERROR(('September '!B28/'September '!B13)*100,0)</f>
        <v>0</v>
      </c>
      <c r="C43" s="11">
        <f>IFERROR(('September '!C28/'September '!C13)*100,0)</f>
        <v>0</v>
      </c>
      <c r="D43" s="11">
        <f>IFERROR(('September '!D28/'September '!D13)*100,0)</f>
        <v>100</v>
      </c>
      <c r="E43" s="11">
        <f>IFERROR(('September '!E28/'September '!E13)*100,0)</f>
        <v>100</v>
      </c>
      <c r="F43" s="11">
        <f>IFERROR(('September '!F28/'September '!F13)*100,0)</f>
        <v>82.758620689655174</v>
      </c>
      <c r="G43" s="11">
        <f>IFERROR(('September '!G28/'September '!G13)*100,0)</f>
        <v>87.2340425531915</v>
      </c>
      <c r="H43" s="11">
        <f>IFERROR(('September '!H28/'September '!H13)*100,0)</f>
        <v>0</v>
      </c>
      <c r="I43" s="11">
        <f>IFERROR(('September '!I28/'September '!I13)*100,0)</f>
        <v>100</v>
      </c>
      <c r="J43" s="11">
        <f>IFERROR(('September '!J28/'September '!J13)*100,0)</f>
        <v>100</v>
      </c>
      <c r="K43" s="11">
        <f>IFERROR(('September '!K28/'September '!K13)*100,0)</f>
        <v>86.666666666666671</v>
      </c>
      <c r="L43" s="11">
        <f>IFERROR(('September '!L28/'September '!L13)*100,0)</f>
        <v>88.571428571428569</v>
      </c>
      <c r="M43" s="11">
        <f>IFERROR(('September '!M28/'September '!M13)*100,0)</f>
        <v>88.135593220338976</v>
      </c>
      <c r="N43" s="11">
        <f>IFERROR(('September '!N28/'September '!N13)*100,0)</f>
        <v>0</v>
      </c>
      <c r="O43" s="11">
        <f>IFERROR(('September '!O28/'September '!O13)*100,0)</f>
        <v>50</v>
      </c>
      <c r="P43" s="11">
        <f>IFERROR(('September '!P28/'September '!P13)*100,0)</f>
        <v>100</v>
      </c>
      <c r="Q43" s="11">
        <f>IFERROR(('September '!Q28/'September '!Q13)*100,0)</f>
        <v>93.103448275862064</v>
      </c>
      <c r="R43" s="11">
        <f>IFERROR(('September '!R28/'September '!R13)*100,0)</f>
        <v>85.9375</v>
      </c>
      <c r="S43" s="11">
        <f>IFERROR(('September '!S28/'September '!S13)*100,0)</f>
        <v>87.735849056603783</v>
      </c>
    </row>
    <row r="44" spans="1:19" ht="15.75" thickBot="1" x14ac:dyDescent="0.3">
      <c r="A44" s="66" t="s">
        <v>20</v>
      </c>
      <c r="B44" s="12">
        <f>IFERROR(('September '!B29/'September '!B14)*100,0)</f>
        <v>50</v>
      </c>
      <c r="C44" s="12">
        <f>IFERROR(('September '!C29/'September '!C14)*100,0)</f>
        <v>0</v>
      </c>
      <c r="D44" s="12">
        <f>IFERROR(('September '!D29/'September '!D14)*100,0)</f>
        <v>100</v>
      </c>
      <c r="E44" s="12">
        <f>IFERROR(('September '!E29/'September '!E14)*100,0)</f>
        <v>100</v>
      </c>
      <c r="F44" s="12">
        <f>IFERROR(('September '!F29/'September '!F14)*100,0)</f>
        <v>100</v>
      </c>
      <c r="G44" s="12">
        <f>IFERROR(('September '!G29/'September '!G14)*100,0)</f>
        <v>71.428571428571431</v>
      </c>
      <c r="H44" s="12">
        <f>IFERROR(('September '!H29/'September '!H14)*100,0)</f>
        <v>0</v>
      </c>
      <c r="I44" s="12">
        <f>IFERROR(('September '!I29/'September '!I14)*100,0)</f>
        <v>75</v>
      </c>
      <c r="J44" s="12">
        <f>IFERROR(('September '!J29/'September '!J14)*100,0)</f>
        <v>33.333333333333329</v>
      </c>
      <c r="K44" s="12">
        <f>IFERROR(('September '!K29/'September '!K14)*100,0)</f>
        <v>77.777777777777786</v>
      </c>
      <c r="L44" s="12">
        <f>IFERROR(('September '!L29/'September '!L14)*100,0)</f>
        <v>90</v>
      </c>
      <c r="M44" s="12">
        <f>IFERROR(('September '!M29/'September '!M14)*100,0)</f>
        <v>80.555555555555557</v>
      </c>
      <c r="N44" s="12">
        <f>IFERROR(('September '!N29/'September '!N14)*100,0)</f>
        <v>50</v>
      </c>
      <c r="O44" s="12">
        <f>IFERROR(('September '!O29/'September '!O14)*100,0)</f>
        <v>27.27272727272727</v>
      </c>
      <c r="P44" s="12">
        <f>IFERROR(('September '!P29/'September '!P14)*100,0)</f>
        <v>75</v>
      </c>
      <c r="Q44" s="12">
        <f>IFERROR(('September '!Q29/'September '!Q14)*100,0)</f>
        <v>83.333333333333343</v>
      </c>
      <c r="R44" s="12">
        <f>IFERROR(('September '!R29/'September '!R14)*100,0)</f>
        <v>93.548387096774192</v>
      </c>
      <c r="S44" s="12">
        <f>IFERROR(('September '!S29/'September '!S14)*100,0)</f>
        <v>76.5625</v>
      </c>
    </row>
    <row r="45" spans="1:19" ht="16.5" thickTop="1" thickBot="1" x14ac:dyDescent="0.3">
      <c r="A45" s="65" t="s">
        <v>4</v>
      </c>
      <c r="B45" s="13">
        <f>IFERROR(('September '!B30/'September '!B15)*100,0)</f>
        <v>39.024390243902438</v>
      </c>
      <c r="C45" s="13">
        <f>IFERROR(('September '!C30/'September '!C15)*100,0)</f>
        <v>73.943661971830991</v>
      </c>
      <c r="D45" s="13">
        <f>IFERROR(('September '!D30/'September '!D15)*100,0)</f>
        <v>82.608695652173907</v>
      </c>
      <c r="E45" s="13">
        <f>IFERROR(('September '!E30/'September '!E15)*100,0)</f>
        <v>90.963855421686745</v>
      </c>
      <c r="F45" s="13">
        <f>IFERROR(('September '!F30/'September '!F15)*100,0)</f>
        <v>86.173633440514479</v>
      </c>
      <c r="G45" s="13">
        <f>IFERROR(('September '!G30/'September '!G15)*100,0)</f>
        <v>81.935483870967744</v>
      </c>
      <c r="H45" s="13">
        <f>IFERROR(('September '!H30/'September '!H15)*100,0)</f>
        <v>60</v>
      </c>
      <c r="I45" s="13">
        <f>IFERROR(('September '!I30/'September '!I15)*100,0)</f>
        <v>69.014084507042256</v>
      </c>
      <c r="J45" s="13">
        <f>IFERROR(('September '!J30/'September '!J15)*100,0)</f>
        <v>77.391304347826079</v>
      </c>
      <c r="K45" s="13">
        <f>IFERROR(('September '!K30/'September '!K15)*100,0)</f>
        <v>84.701492537313428</v>
      </c>
      <c r="L45" s="13">
        <f>IFERROR(('September '!L30/'September '!L15)*100,0)</f>
        <v>89.423076923076934</v>
      </c>
      <c r="M45" s="13">
        <f>IFERROR(('September '!M30/'September '!M15)*100,0)</f>
        <v>83.756906077348077</v>
      </c>
      <c r="N45" s="13">
        <f>IFERROR(('September '!N30/'September '!N15)*100,0)</f>
        <v>48.684210526315788</v>
      </c>
      <c r="O45" s="13">
        <f>IFERROR(('September '!O30/'September '!O15)*100,0)</f>
        <v>72.300469483568079</v>
      </c>
      <c r="P45" s="13">
        <f>IFERROR(('September '!P30/'September '!P15)*100,0)</f>
        <v>80</v>
      </c>
      <c r="Q45" s="13">
        <f>IFERROR(('September '!Q30/'September '!Q15)*100,0)</f>
        <v>87.096774193548384</v>
      </c>
      <c r="R45" s="13">
        <f>IFERROR(('September '!R30/'September '!R15)*100,0)</f>
        <v>88.033012379642358</v>
      </c>
      <c r="S45" s="13">
        <f>IFERROR(('September '!S30/'September '!S15)*100,0)</f>
        <v>82.916666666666671</v>
      </c>
    </row>
    <row r="46" spans="1:19" ht="15.75" thickTop="1" x14ac:dyDescent="0.25">
      <c r="A46" s="14"/>
      <c r="J46" s="15"/>
    </row>
    <row r="47" spans="1:19" x14ac:dyDescent="0.25">
      <c r="A47" s="14"/>
      <c r="J47" s="15"/>
    </row>
  </sheetData>
  <mergeCells count="13">
    <mergeCell ref="B33:G33"/>
    <mergeCell ref="H33:M33"/>
    <mergeCell ref="N33:S33"/>
    <mergeCell ref="A17:S17"/>
    <mergeCell ref="B18:G18"/>
    <mergeCell ref="H18:M18"/>
    <mergeCell ref="N18:S18"/>
    <mergeCell ref="A32:S32"/>
    <mergeCell ref="B1:S1"/>
    <mergeCell ref="A2:S2"/>
    <mergeCell ref="B3:G3"/>
    <mergeCell ref="H3:M3"/>
    <mergeCell ref="N3:S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3CCF5-AF19-48F3-94B9-F6CE65E9C43D}">
  <sheetPr codeName="Sheet6">
    <pageSetUpPr fitToPage="1"/>
  </sheetPr>
  <dimension ref="A1:S47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1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8.875" style="1" customWidth="1"/>
    <col min="8" max="8" width="9.125" style="1" customWidth="1"/>
    <col min="9" max="10" width="9.125" style="1" bestFit="1" customWidth="1"/>
    <col min="11" max="11" width="8" style="1" bestFit="1" customWidth="1"/>
    <col min="12" max="12" width="13.125" style="1" customWidth="1"/>
    <col min="13" max="13" width="7.375" style="1" customWidth="1"/>
    <col min="14" max="17" width="9.12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4.25" customHeight="1" thickTop="1" thickBot="1" x14ac:dyDescent="0.3">
      <c r="A3" s="76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75" t="s">
        <v>5</v>
      </c>
      <c r="B4" s="75" t="s">
        <v>6</v>
      </c>
      <c r="C4" s="75" t="s">
        <v>7</v>
      </c>
      <c r="D4" s="75" t="s">
        <v>8</v>
      </c>
      <c r="E4" s="75" t="s">
        <v>9</v>
      </c>
      <c r="F4" s="75" t="s">
        <v>10</v>
      </c>
      <c r="G4" s="75" t="s">
        <v>4</v>
      </c>
      <c r="H4" s="75" t="s">
        <v>6</v>
      </c>
      <c r="I4" s="75" t="s">
        <v>7</v>
      </c>
      <c r="J4" s="75" t="s">
        <v>8</v>
      </c>
      <c r="K4" s="75" t="s">
        <v>9</v>
      </c>
      <c r="L4" s="75" t="s">
        <v>10</v>
      </c>
      <c r="M4" s="75" t="s">
        <v>4</v>
      </c>
      <c r="N4" s="75" t="s">
        <v>6</v>
      </c>
      <c r="O4" s="75" t="s">
        <v>7</v>
      </c>
      <c r="P4" s="75" t="s">
        <v>8</v>
      </c>
      <c r="Q4" s="75" t="s">
        <v>9</v>
      </c>
      <c r="R4" s="75" t="s">
        <v>10</v>
      </c>
      <c r="S4" s="75" t="s">
        <v>4</v>
      </c>
    </row>
    <row r="5" spans="1:19" x14ac:dyDescent="0.25">
      <c r="A5" s="74" t="s">
        <v>11</v>
      </c>
      <c r="B5" s="78">
        <v>0</v>
      </c>
      <c r="C5" s="78">
        <v>17</v>
      </c>
      <c r="D5" s="78">
        <v>18</v>
      </c>
      <c r="E5" s="78">
        <v>22</v>
      </c>
      <c r="F5" s="78">
        <v>24</v>
      </c>
      <c r="G5" s="78">
        <v>81</v>
      </c>
      <c r="H5" s="78">
        <v>6</v>
      </c>
      <c r="I5" s="78">
        <v>8</v>
      </c>
      <c r="J5" s="78">
        <v>19</v>
      </c>
      <c r="K5" s="78">
        <v>35</v>
      </c>
      <c r="L5" s="78">
        <v>45</v>
      </c>
      <c r="M5" s="78">
        <v>113</v>
      </c>
      <c r="N5" s="78">
        <v>6</v>
      </c>
      <c r="O5" s="78">
        <v>25</v>
      </c>
      <c r="P5" s="78">
        <v>37</v>
      </c>
      <c r="Q5" s="78">
        <v>57</v>
      </c>
      <c r="R5" s="78">
        <v>69</v>
      </c>
      <c r="S5" s="78">
        <v>194</v>
      </c>
    </row>
    <row r="6" spans="1:19" x14ac:dyDescent="0.25">
      <c r="A6" s="73" t="s">
        <v>12</v>
      </c>
      <c r="B6" s="77">
        <v>8</v>
      </c>
      <c r="C6" s="77">
        <v>12</v>
      </c>
      <c r="D6" s="77">
        <v>8</v>
      </c>
      <c r="E6" s="77">
        <v>21</v>
      </c>
      <c r="F6" s="77">
        <v>41</v>
      </c>
      <c r="G6" s="77">
        <v>90</v>
      </c>
      <c r="H6" s="77">
        <v>1</v>
      </c>
      <c r="I6" s="77">
        <v>8</v>
      </c>
      <c r="J6" s="77">
        <v>14</v>
      </c>
      <c r="K6" s="77">
        <v>28</v>
      </c>
      <c r="L6" s="77">
        <v>40</v>
      </c>
      <c r="M6" s="77">
        <v>91</v>
      </c>
      <c r="N6" s="77">
        <v>9</v>
      </c>
      <c r="O6" s="77">
        <v>20</v>
      </c>
      <c r="P6" s="77">
        <v>22</v>
      </c>
      <c r="Q6" s="77">
        <v>49</v>
      </c>
      <c r="R6" s="77">
        <v>81</v>
      </c>
      <c r="S6" s="77">
        <v>181</v>
      </c>
    </row>
    <row r="7" spans="1:19" x14ac:dyDescent="0.25">
      <c r="A7" s="74" t="s">
        <v>13</v>
      </c>
      <c r="B7" s="78">
        <v>1</v>
      </c>
      <c r="C7" s="78">
        <v>3</v>
      </c>
      <c r="D7" s="78">
        <v>4</v>
      </c>
      <c r="E7" s="78">
        <v>8</v>
      </c>
      <c r="F7" s="78">
        <v>12</v>
      </c>
      <c r="G7" s="78">
        <v>28</v>
      </c>
      <c r="H7" s="78">
        <v>4</v>
      </c>
      <c r="I7" s="78">
        <v>6</v>
      </c>
      <c r="J7" s="78">
        <v>4</v>
      </c>
      <c r="K7" s="78">
        <v>13</v>
      </c>
      <c r="L7" s="78">
        <v>27</v>
      </c>
      <c r="M7" s="78">
        <v>54</v>
      </c>
      <c r="N7" s="78">
        <v>5</v>
      </c>
      <c r="O7" s="78">
        <v>9</v>
      </c>
      <c r="P7" s="78">
        <v>8</v>
      </c>
      <c r="Q7" s="78">
        <v>21</v>
      </c>
      <c r="R7" s="78">
        <v>39</v>
      </c>
      <c r="S7" s="78">
        <v>82</v>
      </c>
    </row>
    <row r="8" spans="1:19" x14ac:dyDescent="0.25">
      <c r="A8" s="73" t="s">
        <v>14</v>
      </c>
      <c r="B8" s="77">
        <v>2</v>
      </c>
      <c r="C8" s="77">
        <v>2</v>
      </c>
      <c r="D8" s="77">
        <v>3</v>
      </c>
      <c r="E8" s="77">
        <v>23</v>
      </c>
      <c r="F8" s="77">
        <v>13</v>
      </c>
      <c r="G8" s="77">
        <v>43</v>
      </c>
      <c r="H8" s="77">
        <v>1</v>
      </c>
      <c r="I8" s="77">
        <v>5</v>
      </c>
      <c r="J8" s="77">
        <v>8</v>
      </c>
      <c r="K8" s="77">
        <v>16</v>
      </c>
      <c r="L8" s="77">
        <v>35</v>
      </c>
      <c r="M8" s="77">
        <v>65</v>
      </c>
      <c r="N8" s="77">
        <v>3</v>
      </c>
      <c r="O8" s="77">
        <v>7</v>
      </c>
      <c r="P8" s="77">
        <v>11</v>
      </c>
      <c r="Q8" s="77">
        <v>39</v>
      </c>
      <c r="R8" s="77">
        <v>48</v>
      </c>
      <c r="S8" s="77">
        <v>108</v>
      </c>
    </row>
    <row r="9" spans="1:19" x14ac:dyDescent="0.25">
      <c r="A9" s="74" t="s">
        <v>15</v>
      </c>
      <c r="B9" s="78">
        <v>3</v>
      </c>
      <c r="C9" s="78">
        <v>12</v>
      </c>
      <c r="D9" s="78">
        <v>17</v>
      </c>
      <c r="E9" s="78">
        <v>21</v>
      </c>
      <c r="F9" s="78">
        <v>23</v>
      </c>
      <c r="G9" s="78">
        <v>76</v>
      </c>
      <c r="H9" s="78">
        <v>5</v>
      </c>
      <c r="I9" s="78">
        <v>13</v>
      </c>
      <c r="J9" s="78">
        <v>19</v>
      </c>
      <c r="K9" s="78">
        <v>18</v>
      </c>
      <c r="L9" s="78">
        <v>37</v>
      </c>
      <c r="M9" s="78">
        <v>92</v>
      </c>
      <c r="N9" s="78">
        <v>8</v>
      </c>
      <c r="O9" s="78">
        <v>25</v>
      </c>
      <c r="P9" s="78">
        <v>36</v>
      </c>
      <c r="Q9" s="78">
        <v>39</v>
      </c>
      <c r="R9" s="78">
        <v>60</v>
      </c>
      <c r="S9" s="78">
        <v>168</v>
      </c>
    </row>
    <row r="10" spans="1:19" x14ac:dyDescent="0.25">
      <c r="A10" s="73" t="s">
        <v>16</v>
      </c>
      <c r="B10" s="77">
        <v>7</v>
      </c>
      <c r="C10" s="77">
        <v>14</v>
      </c>
      <c r="D10" s="77">
        <v>15</v>
      </c>
      <c r="E10" s="77">
        <v>20</v>
      </c>
      <c r="F10" s="77">
        <v>22</v>
      </c>
      <c r="G10" s="77">
        <v>78</v>
      </c>
      <c r="H10" s="77">
        <v>2</v>
      </c>
      <c r="I10" s="77">
        <v>6</v>
      </c>
      <c r="J10" s="77">
        <v>20</v>
      </c>
      <c r="K10" s="77">
        <v>42</v>
      </c>
      <c r="L10" s="77">
        <v>35</v>
      </c>
      <c r="M10" s="77">
        <v>105</v>
      </c>
      <c r="N10" s="77">
        <v>9</v>
      </c>
      <c r="O10" s="77">
        <v>20</v>
      </c>
      <c r="P10" s="77">
        <v>35</v>
      </c>
      <c r="Q10" s="77">
        <v>62</v>
      </c>
      <c r="R10" s="77">
        <v>57</v>
      </c>
      <c r="S10" s="77">
        <v>183</v>
      </c>
    </row>
    <row r="11" spans="1:19" x14ac:dyDescent="0.25">
      <c r="A11" s="74" t="s">
        <v>17</v>
      </c>
      <c r="B11" s="78">
        <v>2</v>
      </c>
      <c r="C11" s="78">
        <v>8</v>
      </c>
      <c r="D11" s="78">
        <v>9</v>
      </c>
      <c r="E11" s="78">
        <v>13</v>
      </c>
      <c r="F11" s="78">
        <v>37</v>
      </c>
      <c r="G11" s="78">
        <v>69</v>
      </c>
      <c r="H11" s="78">
        <v>2</v>
      </c>
      <c r="I11" s="78">
        <v>2</v>
      </c>
      <c r="J11" s="78">
        <v>6</v>
      </c>
      <c r="K11" s="78">
        <v>19</v>
      </c>
      <c r="L11" s="78">
        <v>47</v>
      </c>
      <c r="M11" s="78">
        <v>76</v>
      </c>
      <c r="N11" s="78">
        <v>4</v>
      </c>
      <c r="O11" s="78">
        <v>10</v>
      </c>
      <c r="P11" s="78">
        <v>15</v>
      </c>
      <c r="Q11" s="78">
        <v>32</v>
      </c>
      <c r="R11" s="78">
        <v>84</v>
      </c>
      <c r="S11" s="78">
        <v>145</v>
      </c>
    </row>
    <row r="12" spans="1:19" x14ac:dyDescent="0.25">
      <c r="A12" s="73" t="s">
        <v>18</v>
      </c>
      <c r="B12" s="77">
        <v>8</v>
      </c>
      <c r="C12" s="77">
        <v>10</v>
      </c>
      <c r="D12" s="77">
        <v>12</v>
      </c>
      <c r="E12" s="77">
        <v>16</v>
      </c>
      <c r="F12" s="77">
        <v>37</v>
      </c>
      <c r="G12" s="77">
        <v>83</v>
      </c>
      <c r="H12" s="77">
        <v>4</v>
      </c>
      <c r="I12" s="77">
        <v>10</v>
      </c>
      <c r="J12" s="77">
        <v>17</v>
      </c>
      <c r="K12" s="77">
        <v>19</v>
      </c>
      <c r="L12" s="77">
        <v>61</v>
      </c>
      <c r="M12" s="77">
        <v>111</v>
      </c>
      <c r="N12" s="77">
        <v>12</v>
      </c>
      <c r="O12" s="77">
        <v>20</v>
      </c>
      <c r="P12" s="77">
        <v>29</v>
      </c>
      <c r="Q12" s="77">
        <v>35</v>
      </c>
      <c r="R12" s="77">
        <v>98</v>
      </c>
      <c r="S12" s="77">
        <v>194</v>
      </c>
    </row>
    <row r="13" spans="1:19" x14ac:dyDescent="0.25">
      <c r="A13" s="74" t="s">
        <v>19</v>
      </c>
      <c r="B13" s="78">
        <v>1</v>
      </c>
      <c r="C13" s="78">
        <v>1</v>
      </c>
      <c r="D13" s="78">
        <v>0</v>
      </c>
      <c r="E13" s="78">
        <v>5</v>
      </c>
      <c r="F13" s="78">
        <v>15</v>
      </c>
      <c r="G13" s="78">
        <v>22</v>
      </c>
      <c r="H13" s="78">
        <v>0</v>
      </c>
      <c r="I13" s="78">
        <v>4</v>
      </c>
      <c r="J13" s="78">
        <v>1</v>
      </c>
      <c r="K13" s="78">
        <v>14</v>
      </c>
      <c r="L13" s="78">
        <v>23</v>
      </c>
      <c r="M13" s="78">
        <v>42</v>
      </c>
      <c r="N13" s="78">
        <v>1</v>
      </c>
      <c r="O13" s="78">
        <v>5</v>
      </c>
      <c r="P13" s="78">
        <v>1</v>
      </c>
      <c r="Q13" s="78">
        <v>19</v>
      </c>
      <c r="R13" s="78">
        <v>38</v>
      </c>
      <c r="S13" s="78">
        <v>64</v>
      </c>
    </row>
    <row r="14" spans="1:19" ht="15.75" thickBot="1" x14ac:dyDescent="0.3">
      <c r="A14" s="73" t="s">
        <v>20</v>
      </c>
      <c r="B14" s="77">
        <v>4</v>
      </c>
      <c r="C14" s="77">
        <v>2</v>
      </c>
      <c r="D14" s="77">
        <v>3</v>
      </c>
      <c r="E14" s="77">
        <v>4</v>
      </c>
      <c r="F14" s="77">
        <v>7</v>
      </c>
      <c r="G14" s="77">
        <v>20</v>
      </c>
      <c r="H14" s="77">
        <v>0</v>
      </c>
      <c r="I14" s="77">
        <v>0</v>
      </c>
      <c r="J14" s="77">
        <v>2</v>
      </c>
      <c r="K14" s="77">
        <v>9</v>
      </c>
      <c r="L14" s="77">
        <v>10</v>
      </c>
      <c r="M14" s="77">
        <v>21</v>
      </c>
      <c r="N14" s="77">
        <v>4</v>
      </c>
      <c r="O14" s="77">
        <v>2</v>
      </c>
      <c r="P14" s="77">
        <v>5</v>
      </c>
      <c r="Q14" s="77">
        <v>13</v>
      </c>
      <c r="R14" s="77">
        <v>17</v>
      </c>
      <c r="S14" s="77">
        <v>41</v>
      </c>
    </row>
    <row r="15" spans="1:19" ht="16.5" thickTop="1" thickBot="1" x14ac:dyDescent="0.3">
      <c r="A15" s="72" t="s">
        <v>4</v>
      </c>
      <c r="B15" s="72">
        <v>36</v>
      </c>
      <c r="C15" s="72">
        <v>81</v>
      </c>
      <c r="D15" s="72">
        <v>89</v>
      </c>
      <c r="E15" s="72">
        <v>153</v>
      </c>
      <c r="F15" s="72">
        <v>231</v>
      </c>
      <c r="G15" s="72">
        <v>590</v>
      </c>
      <c r="H15" s="72">
        <v>25</v>
      </c>
      <c r="I15" s="72">
        <v>62</v>
      </c>
      <c r="J15" s="72">
        <v>110</v>
      </c>
      <c r="K15" s="72">
        <v>213</v>
      </c>
      <c r="L15" s="72">
        <v>360</v>
      </c>
      <c r="M15" s="72">
        <v>770</v>
      </c>
      <c r="N15" s="72">
        <v>61</v>
      </c>
      <c r="O15" s="72">
        <v>143</v>
      </c>
      <c r="P15" s="72">
        <v>199</v>
      </c>
      <c r="Q15" s="72">
        <v>366</v>
      </c>
      <c r="R15" s="72">
        <v>591</v>
      </c>
      <c r="S15" s="72">
        <v>1360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76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75" t="s">
        <v>5</v>
      </c>
      <c r="B19" s="75" t="s">
        <v>6</v>
      </c>
      <c r="C19" s="75" t="s">
        <v>7</v>
      </c>
      <c r="D19" s="75" t="s">
        <v>8</v>
      </c>
      <c r="E19" s="75" t="s">
        <v>9</v>
      </c>
      <c r="F19" s="75" t="s">
        <v>10</v>
      </c>
      <c r="G19" s="75" t="s">
        <v>4</v>
      </c>
      <c r="H19" s="75" t="s">
        <v>6</v>
      </c>
      <c r="I19" s="75" t="s">
        <v>7</v>
      </c>
      <c r="J19" s="75" t="s">
        <v>8</v>
      </c>
      <c r="K19" s="75" t="s">
        <v>9</v>
      </c>
      <c r="L19" s="75" t="s">
        <v>10</v>
      </c>
      <c r="M19" s="75" t="s">
        <v>4</v>
      </c>
      <c r="N19" s="75" t="s">
        <v>6</v>
      </c>
      <c r="O19" s="75" t="s">
        <v>7</v>
      </c>
      <c r="P19" s="75" t="s">
        <v>8</v>
      </c>
      <c r="Q19" s="75" t="s">
        <v>9</v>
      </c>
      <c r="R19" s="75" t="s">
        <v>10</v>
      </c>
      <c r="S19" s="75" t="s">
        <v>4</v>
      </c>
    </row>
    <row r="20" spans="1:19" x14ac:dyDescent="0.25">
      <c r="A20" s="74" t="s">
        <v>11</v>
      </c>
      <c r="B20" s="78">
        <v>0</v>
      </c>
      <c r="C20" s="78">
        <v>15</v>
      </c>
      <c r="D20" s="78">
        <v>14</v>
      </c>
      <c r="E20" s="78">
        <v>21</v>
      </c>
      <c r="F20" s="78">
        <v>20</v>
      </c>
      <c r="G20" s="78">
        <v>70</v>
      </c>
      <c r="H20" s="78">
        <v>2</v>
      </c>
      <c r="I20" s="78">
        <v>3</v>
      </c>
      <c r="J20" s="78">
        <v>12</v>
      </c>
      <c r="K20" s="78">
        <v>29</v>
      </c>
      <c r="L20" s="78">
        <v>39</v>
      </c>
      <c r="M20" s="78">
        <v>85</v>
      </c>
      <c r="N20" s="78">
        <v>2</v>
      </c>
      <c r="O20" s="78">
        <v>18</v>
      </c>
      <c r="P20" s="78">
        <v>26</v>
      </c>
      <c r="Q20" s="78">
        <v>50</v>
      </c>
      <c r="R20" s="78">
        <v>59</v>
      </c>
      <c r="S20" s="78">
        <v>155</v>
      </c>
    </row>
    <row r="21" spans="1:19" x14ac:dyDescent="0.25">
      <c r="A21" s="73" t="s">
        <v>12</v>
      </c>
      <c r="B21" s="77">
        <v>3</v>
      </c>
      <c r="C21" s="77">
        <v>6</v>
      </c>
      <c r="D21" s="77">
        <v>6</v>
      </c>
      <c r="E21" s="77">
        <v>19</v>
      </c>
      <c r="F21" s="77">
        <v>37</v>
      </c>
      <c r="G21" s="77">
        <v>71</v>
      </c>
      <c r="H21" s="77">
        <v>0</v>
      </c>
      <c r="I21" s="77">
        <v>5</v>
      </c>
      <c r="J21" s="77">
        <v>13</v>
      </c>
      <c r="K21" s="77">
        <v>25</v>
      </c>
      <c r="L21" s="77">
        <v>36</v>
      </c>
      <c r="M21" s="77">
        <v>79</v>
      </c>
      <c r="N21" s="77">
        <v>3</v>
      </c>
      <c r="O21" s="77">
        <v>11</v>
      </c>
      <c r="P21" s="77">
        <v>19</v>
      </c>
      <c r="Q21" s="77">
        <v>44</v>
      </c>
      <c r="R21" s="77">
        <v>73</v>
      </c>
      <c r="S21" s="77">
        <v>150</v>
      </c>
    </row>
    <row r="22" spans="1:19" x14ac:dyDescent="0.25">
      <c r="A22" s="74" t="s">
        <v>13</v>
      </c>
      <c r="B22" s="78">
        <v>1</v>
      </c>
      <c r="C22" s="78">
        <v>2</v>
      </c>
      <c r="D22" s="78">
        <v>3</v>
      </c>
      <c r="E22" s="78">
        <v>7</v>
      </c>
      <c r="F22" s="78">
        <v>10</v>
      </c>
      <c r="G22" s="78">
        <v>23</v>
      </c>
      <c r="H22" s="78">
        <v>2</v>
      </c>
      <c r="I22" s="78">
        <v>6</v>
      </c>
      <c r="J22" s="78">
        <v>3</v>
      </c>
      <c r="K22" s="78">
        <v>9</v>
      </c>
      <c r="L22" s="78">
        <v>26</v>
      </c>
      <c r="M22" s="78">
        <v>46</v>
      </c>
      <c r="N22" s="78">
        <v>3</v>
      </c>
      <c r="O22" s="78">
        <v>8</v>
      </c>
      <c r="P22" s="78">
        <v>6</v>
      </c>
      <c r="Q22" s="78">
        <v>16</v>
      </c>
      <c r="R22" s="78">
        <v>36</v>
      </c>
      <c r="S22" s="78">
        <v>69</v>
      </c>
    </row>
    <row r="23" spans="1:19" x14ac:dyDescent="0.25">
      <c r="A23" s="73" t="s">
        <v>14</v>
      </c>
      <c r="B23" s="77">
        <v>1</v>
      </c>
      <c r="C23" s="77">
        <v>0</v>
      </c>
      <c r="D23" s="77">
        <v>2</v>
      </c>
      <c r="E23" s="77">
        <v>20</v>
      </c>
      <c r="F23" s="77">
        <v>11</v>
      </c>
      <c r="G23" s="77">
        <v>34</v>
      </c>
      <c r="H23" s="77">
        <v>1</v>
      </c>
      <c r="I23" s="77">
        <v>4</v>
      </c>
      <c r="J23" s="77">
        <v>7</v>
      </c>
      <c r="K23" s="77">
        <v>15</v>
      </c>
      <c r="L23" s="77">
        <v>33</v>
      </c>
      <c r="M23" s="77">
        <v>60</v>
      </c>
      <c r="N23" s="77">
        <v>2</v>
      </c>
      <c r="O23" s="77">
        <v>4</v>
      </c>
      <c r="P23" s="77">
        <v>9</v>
      </c>
      <c r="Q23" s="77">
        <v>35</v>
      </c>
      <c r="R23" s="77">
        <v>44</v>
      </c>
      <c r="S23" s="77">
        <v>94</v>
      </c>
    </row>
    <row r="24" spans="1:19" x14ac:dyDescent="0.25">
      <c r="A24" s="74" t="s">
        <v>15</v>
      </c>
      <c r="B24" s="78">
        <v>2</v>
      </c>
      <c r="C24" s="78">
        <v>6</v>
      </c>
      <c r="D24" s="78">
        <v>16</v>
      </c>
      <c r="E24" s="78">
        <v>20</v>
      </c>
      <c r="F24" s="78">
        <v>21</v>
      </c>
      <c r="G24" s="78">
        <v>65</v>
      </c>
      <c r="H24" s="78">
        <v>2</v>
      </c>
      <c r="I24" s="78">
        <v>8</v>
      </c>
      <c r="J24" s="78">
        <v>14</v>
      </c>
      <c r="K24" s="78">
        <v>15</v>
      </c>
      <c r="L24" s="78">
        <v>35</v>
      </c>
      <c r="M24" s="78">
        <v>74</v>
      </c>
      <c r="N24" s="78">
        <v>4</v>
      </c>
      <c r="O24" s="78">
        <v>14</v>
      </c>
      <c r="P24" s="78">
        <v>30</v>
      </c>
      <c r="Q24" s="78">
        <v>35</v>
      </c>
      <c r="R24" s="78">
        <v>56</v>
      </c>
      <c r="S24" s="78">
        <v>139</v>
      </c>
    </row>
    <row r="25" spans="1:19" x14ac:dyDescent="0.25">
      <c r="A25" s="73" t="s">
        <v>16</v>
      </c>
      <c r="B25" s="77">
        <v>0</v>
      </c>
      <c r="C25" s="77">
        <v>11</v>
      </c>
      <c r="D25" s="77">
        <v>13</v>
      </c>
      <c r="E25" s="77">
        <v>19</v>
      </c>
      <c r="F25" s="77">
        <v>19</v>
      </c>
      <c r="G25" s="77">
        <v>62</v>
      </c>
      <c r="H25" s="77">
        <v>0</v>
      </c>
      <c r="I25" s="77">
        <v>5</v>
      </c>
      <c r="J25" s="77">
        <v>18</v>
      </c>
      <c r="K25" s="77">
        <v>39</v>
      </c>
      <c r="L25" s="77">
        <v>34</v>
      </c>
      <c r="M25" s="77">
        <v>96</v>
      </c>
      <c r="N25" s="77">
        <v>0</v>
      </c>
      <c r="O25" s="77">
        <v>16</v>
      </c>
      <c r="P25" s="77">
        <v>31</v>
      </c>
      <c r="Q25" s="77">
        <v>58</v>
      </c>
      <c r="R25" s="77">
        <v>53</v>
      </c>
      <c r="S25" s="77">
        <v>158</v>
      </c>
    </row>
    <row r="26" spans="1:19" x14ac:dyDescent="0.25">
      <c r="A26" s="74" t="s">
        <v>17</v>
      </c>
      <c r="B26" s="78">
        <v>0</v>
      </c>
      <c r="C26" s="78">
        <v>4</v>
      </c>
      <c r="D26" s="78">
        <v>8</v>
      </c>
      <c r="E26" s="78">
        <v>7</v>
      </c>
      <c r="F26" s="78">
        <v>35</v>
      </c>
      <c r="G26" s="78">
        <v>54</v>
      </c>
      <c r="H26" s="78">
        <v>1</v>
      </c>
      <c r="I26" s="78">
        <v>2</v>
      </c>
      <c r="J26" s="78">
        <v>6</v>
      </c>
      <c r="K26" s="78">
        <v>15</v>
      </c>
      <c r="L26" s="78">
        <v>37</v>
      </c>
      <c r="M26" s="78">
        <v>61</v>
      </c>
      <c r="N26" s="78">
        <v>1</v>
      </c>
      <c r="O26" s="78">
        <v>6</v>
      </c>
      <c r="P26" s="78">
        <v>14</v>
      </c>
      <c r="Q26" s="78">
        <v>22</v>
      </c>
      <c r="R26" s="78">
        <v>72</v>
      </c>
      <c r="S26" s="78">
        <v>115</v>
      </c>
    </row>
    <row r="27" spans="1:19" x14ac:dyDescent="0.25">
      <c r="A27" s="73" t="s">
        <v>18</v>
      </c>
      <c r="B27" s="77">
        <v>3</v>
      </c>
      <c r="C27" s="77">
        <v>7</v>
      </c>
      <c r="D27" s="77">
        <v>8</v>
      </c>
      <c r="E27" s="77">
        <v>13</v>
      </c>
      <c r="F27" s="77">
        <v>34</v>
      </c>
      <c r="G27" s="77">
        <v>65</v>
      </c>
      <c r="H27" s="77">
        <v>2</v>
      </c>
      <c r="I27" s="77">
        <v>7</v>
      </c>
      <c r="J27" s="77">
        <v>11</v>
      </c>
      <c r="K27" s="77">
        <v>16</v>
      </c>
      <c r="L27" s="77">
        <v>54</v>
      </c>
      <c r="M27" s="77">
        <v>90</v>
      </c>
      <c r="N27" s="77">
        <v>5</v>
      </c>
      <c r="O27" s="77">
        <v>14</v>
      </c>
      <c r="P27" s="77">
        <v>19</v>
      </c>
      <c r="Q27" s="77">
        <v>29</v>
      </c>
      <c r="R27" s="77">
        <v>88</v>
      </c>
      <c r="S27" s="77">
        <v>155</v>
      </c>
    </row>
    <row r="28" spans="1:19" x14ac:dyDescent="0.25">
      <c r="A28" s="74" t="s">
        <v>19</v>
      </c>
      <c r="B28" s="78">
        <v>1</v>
      </c>
      <c r="C28" s="78">
        <v>0</v>
      </c>
      <c r="D28" s="78">
        <v>0</v>
      </c>
      <c r="E28" s="78">
        <v>5</v>
      </c>
      <c r="F28" s="78">
        <v>13</v>
      </c>
      <c r="G28" s="78">
        <v>19</v>
      </c>
      <c r="H28" s="78">
        <v>0</v>
      </c>
      <c r="I28" s="78">
        <v>2</v>
      </c>
      <c r="J28" s="78">
        <v>1</v>
      </c>
      <c r="K28" s="78">
        <v>9</v>
      </c>
      <c r="L28" s="78">
        <v>21</v>
      </c>
      <c r="M28" s="78">
        <v>33</v>
      </c>
      <c r="N28" s="78">
        <v>1</v>
      </c>
      <c r="O28" s="78">
        <v>2</v>
      </c>
      <c r="P28" s="78">
        <v>1</v>
      </c>
      <c r="Q28" s="78">
        <v>14</v>
      </c>
      <c r="R28" s="78">
        <v>34</v>
      </c>
      <c r="S28" s="78">
        <v>52</v>
      </c>
    </row>
    <row r="29" spans="1:19" ht="15.75" thickBot="1" x14ac:dyDescent="0.3">
      <c r="A29" s="73" t="s">
        <v>20</v>
      </c>
      <c r="B29" s="77">
        <v>1</v>
      </c>
      <c r="C29" s="77">
        <v>1</v>
      </c>
      <c r="D29" s="77">
        <v>1</v>
      </c>
      <c r="E29" s="77">
        <v>4</v>
      </c>
      <c r="F29" s="77">
        <v>7</v>
      </c>
      <c r="G29" s="77">
        <v>14</v>
      </c>
      <c r="H29" s="77">
        <v>0</v>
      </c>
      <c r="I29" s="77">
        <v>0</v>
      </c>
      <c r="J29" s="77">
        <v>2</v>
      </c>
      <c r="K29" s="77">
        <v>7</v>
      </c>
      <c r="L29" s="77">
        <v>8</v>
      </c>
      <c r="M29" s="77">
        <v>17</v>
      </c>
      <c r="N29" s="77">
        <v>1</v>
      </c>
      <c r="O29" s="77">
        <v>1</v>
      </c>
      <c r="P29" s="77">
        <v>3</v>
      </c>
      <c r="Q29" s="77">
        <v>11</v>
      </c>
      <c r="R29" s="77">
        <v>15</v>
      </c>
      <c r="S29" s="77">
        <v>31</v>
      </c>
    </row>
    <row r="30" spans="1:19" ht="16.5" thickTop="1" thickBot="1" x14ac:dyDescent="0.3">
      <c r="A30" s="72" t="s">
        <v>4</v>
      </c>
      <c r="B30" s="72">
        <v>12</v>
      </c>
      <c r="C30" s="72">
        <v>52</v>
      </c>
      <c r="D30" s="72">
        <v>71</v>
      </c>
      <c r="E30" s="72">
        <v>135</v>
      </c>
      <c r="F30" s="72">
        <v>207</v>
      </c>
      <c r="G30" s="72">
        <v>477</v>
      </c>
      <c r="H30" s="72">
        <v>10</v>
      </c>
      <c r="I30" s="72">
        <v>42</v>
      </c>
      <c r="J30" s="72">
        <v>87</v>
      </c>
      <c r="K30" s="72">
        <v>179</v>
      </c>
      <c r="L30" s="72">
        <v>323</v>
      </c>
      <c r="M30" s="72">
        <v>641</v>
      </c>
      <c r="N30" s="72">
        <v>22</v>
      </c>
      <c r="O30" s="72">
        <v>94</v>
      </c>
      <c r="P30" s="72">
        <v>158</v>
      </c>
      <c r="Q30" s="72">
        <v>314</v>
      </c>
      <c r="R30" s="72">
        <v>530</v>
      </c>
      <c r="S30" s="72">
        <v>1118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76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75" t="s">
        <v>5</v>
      </c>
      <c r="B34" s="75" t="s">
        <v>6</v>
      </c>
      <c r="C34" s="75" t="s">
        <v>7</v>
      </c>
      <c r="D34" s="75" t="s">
        <v>8</v>
      </c>
      <c r="E34" s="75" t="s">
        <v>9</v>
      </c>
      <c r="F34" s="75" t="s">
        <v>10</v>
      </c>
      <c r="G34" s="75" t="s">
        <v>4</v>
      </c>
      <c r="H34" s="75" t="s">
        <v>6</v>
      </c>
      <c r="I34" s="75" t="s">
        <v>7</v>
      </c>
      <c r="J34" s="75" t="s">
        <v>8</v>
      </c>
      <c r="K34" s="75" t="s">
        <v>9</v>
      </c>
      <c r="L34" s="75" t="s">
        <v>10</v>
      </c>
      <c r="M34" s="75" t="s">
        <v>4</v>
      </c>
      <c r="N34" s="75" t="s">
        <v>6</v>
      </c>
      <c r="O34" s="75" t="s">
        <v>7</v>
      </c>
      <c r="P34" s="75" t="s">
        <v>8</v>
      </c>
      <c r="Q34" s="75" t="s">
        <v>9</v>
      </c>
      <c r="R34" s="75" t="s">
        <v>10</v>
      </c>
      <c r="S34" s="75" t="s">
        <v>4</v>
      </c>
    </row>
    <row r="35" spans="1:19" x14ac:dyDescent="0.25">
      <c r="A35" s="74" t="s">
        <v>11</v>
      </c>
      <c r="B35" s="11">
        <f>IFERROR(('October '!B20/'October '!B5)*100,0)</f>
        <v>0</v>
      </c>
      <c r="C35" s="11">
        <f>IFERROR(('October '!C20/'October '!C5)*100,0)</f>
        <v>88.235294117647058</v>
      </c>
      <c r="D35" s="11">
        <f>IFERROR(('October '!D20/'October '!D5)*100,0)</f>
        <v>77.777777777777786</v>
      </c>
      <c r="E35" s="11">
        <f>IFERROR(('October '!E20/'October '!E5)*100,0)</f>
        <v>95.454545454545453</v>
      </c>
      <c r="F35" s="11">
        <f>IFERROR(('October '!F20/'October '!F5)*100,0)</f>
        <v>83.333333333333343</v>
      </c>
      <c r="G35" s="11">
        <f>IFERROR(('October '!G20/'October '!G5)*100,0)</f>
        <v>86.419753086419746</v>
      </c>
      <c r="H35" s="11">
        <f>IFERROR(('October '!H20/'October '!H5)*100,0)</f>
        <v>33.333333333333329</v>
      </c>
      <c r="I35" s="11">
        <f>IFERROR(('October '!I20/'October '!I5)*100,0)</f>
        <v>37.5</v>
      </c>
      <c r="J35" s="11">
        <f>IFERROR(('October '!J20/'October '!J5)*100,0)</f>
        <v>63.157894736842103</v>
      </c>
      <c r="K35" s="11">
        <f>IFERROR(('October '!K20/'October '!K5)*100,0)</f>
        <v>82.857142857142861</v>
      </c>
      <c r="L35" s="11">
        <f>IFERROR(('October '!L20/'October '!L5)*100,0)</f>
        <v>86.666666666666671</v>
      </c>
      <c r="M35" s="11">
        <f>IFERROR(('October '!M20/'October '!M5)*100,0)</f>
        <v>75.221238938053091</v>
      </c>
      <c r="N35" s="11">
        <f>IFERROR(('October '!N20/'October '!N5)*100,0)</f>
        <v>33.333333333333329</v>
      </c>
      <c r="O35" s="11">
        <f>IFERROR(('October '!O20/'October '!O5)*100,0)</f>
        <v>72</v>
      </c>
      <c r="P35" s="11">
        <f>IFERROR(('October '!P20/'October '!P5)*100,0)</f>
        <v>70.270270270270274</v>
      </c>
      <c r="Q35" s="11">
        <f>IFERROR(('October '!Q20/'October '!Q5)*100,0)</f>
        <v>87.719298245614027</v>
      </c>
      <c r="R35" s="11">
        <f>IFERROR(('October '!R20/'October '!R5)*100,0)</f>
        <v>85.507246376811594</v>
      </c>
      <c r="S35" s="11">
        <f>IFERROR(('October '!S20/'October '!S5)*100,0)</f>
        <v>79.896907216494853</v>
      </c>
    </row>
    <row r="36" spans="1:19" x14ac:dyDescent="0.25">
      <c r="A36" s="73" t="s">
        <v>12</v>
      </c>
      <c r="B36" s="12">
        <f>IFERROR(('October '!B21/'October '!B6)*100,0)</f>
        <v>37.5</v>
      </c>
      <c r="C36" s="12">
        <f>IFERROR(('October '!C21/'October '!C6)*100,0)</f>
        <v>50</v>
      </c>
      <c r="D36" s="12">
        <f>IFERROR(('October '!D21/'October '!D6)*100,0)</f>
        <v>75</v>
      </c>
      <c r="E36" s="12">
        <f>IFERROR(('October '!E21/'October '!E6)*100,0)</f>
        <v>90.476190476190482</v>
      </c>
      <c r="F36" s="12">
        <f>IFERROR(('October '!F21/'October '!F6)*100,0)</f>
        <v>90.243902439024396</v>
      </c>
      <c r="G36" s="12">
        <f>IFERROR(('October '!G21/'October '!G6)*100,0)</f>
        <v>78.888888888888886</v>
      </c>
      <c r="H36" s="12">
        <f>IFERROR(('October '!H21/'October '!H6)*100,0)</f>
        <v>0</v>
      </c>
      <c r="I36" s="12">
        <f>IFERROR(('October '!I21/'October '!I6)*100,0)</f>
        <v>62.5</v>
      </c>
      <c r="J36" s="12">
        <f>IFERROR(('October '!J21/'October '!J6)*100,0)</f>
        <v>92.857142857142861</v>
      </c>
      <c r="K36" s="12">
        <f>IFERROR(('October '!K21/'October '!K6)*100,0)</f>
        <v>89.285714285714292</v>
      </c>
      <c r="L36" s="12">
        <f>IFERROR(('October '!L21/'October '!L6)*100,0)</f>
        <v>90</v>
      </c>
      <c r="M36" s="12">
        <f>IFERROR(('October '!M21/'October '!M6)*100,0)</f>
        <v>86.813186813186817</v>
      </c>
      <c r="N36" s="12">
        <f>IFERROR(('October '!N21/'October '!N6)*100,0)</f>
        <v>33.333333333333329</v>
      </c>
      <c r="O36" s="12">
        <f>IFERROR(('October '!O21/'October '!O6)*100,0)</f>
        <v>55.000000000000007</v>
      </c>
      <c r="P36" s="12">
        <f>IFERROR(('October '!P21/'October '!P6)*100,0)</f>
        <v>86.36363636363636</v>
      </c>
      <c r="Q36" s="12">
        <f>IFERROR(('October '!Q21/'October '!Q6)*100,0)</f>
        <v>89.795918367346943</v>
      </c>
      <c r="R36" s="12">
        <f>IFERROR(('October '!R21/'October '!R6)*100,0)</f>
        <v>90.123456790123456</v>
      </c>
      <c r="S36" s="12">
        <f>IFERROR(('October '!S21/'October '!S6)*100,0)</f>
        <v>82.872928176795583</v>
      </c>
    </row>
    <row r="37" spans="1:19" x14ac:dyDescent="0.25">
      <c r="A37" s="74" t="s">
        <v>13</v>
      </c>
      <c r="B37" s="11">
        <f>IFERROR(('October '!B22/'October '!B7)*100,0)</f>
        <v>100</v>
      </c>
      <c r="C37" s="11">
        <f>IFERROR(('October '!C22/'October '!C7)*100,0)</f>
        <v>66.666666666666657</v>
      </c>
      <c r="D37" s="11">
        <f>IFERROR(('October '!D22/'October '!D7)*100,0)</f>
        <v>75</v>
      </c>
      <c r="E37" s="11">
        <f>IFERROR(('October '!E22/'October '!E7)*100,0)</f>
        <v>87.5</v>
      </c>
      <c r="F37" s="11">
        <f>IFERROR(('October '!F22/'October '!F7)*100,0)</f>
        <v>83.333333333333343</v>
      </c>
      <c r="G37" s="11">
        <f>IFERROR(('October '!G22/'October '!G7)*100,0)</f>
        <v>82.142857142857139</v>
      </c>
      <c r="H37" s="11">
        <f>IFERROR(('October '!H22/'October '!H7)*100,0)</f>
        <v>50</v>
      </c>
      <c r="I37" s="11">
        <f>IFERROR(('October '!I22/'October '!I7)*100,0)</f>
        <v>100</v>
      </c>
      <c r="J37" s="11">
        <f>IFERROR(('October '!J22/'October '!J7)*100,0)</f>
        <v>75</v>
      </c>
      <c r="K37" s="11">
        <f>IFERROR(('October '!K22/'October '!K7)*100,0)</f>
        <v>69.230769230769226</v>
      </c>
      <c r="L37" s="11">
        <f>IFERROR(('October '!L22/'October '!L7)*100,0)</f>
        <v>96.296296296296291</v>
      </c>
      <c r="M37" s="11">
        <f>IFERROR(('October '!M22/'October '!M7)*100,0)</f>
        <v>85.18518518518519</v>
      </c>
      <c r="N37" s="11">
        <f>IFERROR(('October '!N22/'October '!N7)*100,0)</f>
        <v>60</v>
      </c>
      <c r="O37" s="11">
        <f>IFERROR(('October '!O22/'October '!O7)*100,0)</f>
        <v>88.888888888888886</v>
      </c>
      <c r="P37" s="11">
        <f>IFERROR(('October '!P22/'October '!P7)*100,0)</f>
        <v>75</v>
      </c>
      <c r="Q37" s="11">
        <f>IFERROR(('October '!Q22/'October '!Q7)*100,0)</f>
        <v>76.19047619047619</v>
      </c>
      <c r="R37" s="11">
        <f>IFERROR(('October '!R22/'October '!R7)*100,0)</f>
        <v>92.307692307692307</v>
      </c>
      <c r="S37" s="11">
        <f>IFERROR(('October '!S22/'October '!S7)*100,0)</f>
        <v>84.146341463414629</v>
      </c>
    </row>
    <row r="38" spans="1:19" x14ac:dyDescent="0.25">
      <c r="A38" s="73" t="s">
        <v>14</v>
      </c>
      <c r="B38" s="12">
        <f>IFERROR(('October '!B23/'October '!B8)*100,0)</f>
        <v>50</v>
      </c>
      <c r="C38" s="12">
        <f>IFERROR(('October '!C23/'October '!C8)*100,0)</f>
        <v>0</v>
      </c>
      <c r="D38" s="12">
        <f>IFERROR(('October '!D23/'October '!D8)*100,0)</f>
        <v>66.666666666666657</v>
      </c>
      <c r="E38" s="12">
        <f>IFERROR(('October '!E23/'October '!E8)*100,0)</f>
        <v>86.956521739130437</v>
      </c>
      <c r="F38" s="12">
        <f>IFERROR(('October '!F23/'October '!F8)*100,0)</f>
        <v>84.615384615384613</v>
      </c>
      <c r="G38" s="12">
        <f>IFERROR(('October '!G23/'October '!G8)*100,0)</f>
        <v>79.069767441860463</v>
      </c>
      <c r="H38" s="12">
        <f>IFERROR(('October '!H23/'October '!H8)*100,0)</f>
        <v>100</v>
      </c>
      <c r="I38" s="12">
        <f>IFERROR(('October '!I23/'October '!I8)*100,0)</f>
        <v>80</v>
      </c>
      <c r="J38" s="12">
        <f>IFERROR(('October '!J23/'October '!J8)*100,0)</f>
        <v>87.5</v>
      </c>
      <c r="K38" s="12">
        <f>IFERROR(('October '!K23/'October '!K8)*100,0)</f>
        <v>93.75</v>
      </c>
      <c r="L38" s="12">
        <f>IFERROR(('October '!L23/'October '!L8)*100,0)</f>
        <v>94.285714285714278</v>
      </c>
      <c r="M38" s="12">
        <f>IFERROR(('October '!M23/'October '!M8)*100,0)</f>
        <v>92.307692307692307</v>
      </c>
      <c r="N38" s="12">
        <f>IFERROR(('October '!N23/'October '!N8)*100,0)</f>
        <v>66.666666666666657</v>
      </c>
      <c r="O38" s="12">
        <f>IFERROR(('October '!O23/'October '!O8)*100,0)</f>
        <v>57.142857142857139</v>
      </c>
      <c r="P38" s="12">
        <f>IFERROR(('October '!P23/'October '!P8)*100,0)</f>
        <v>81.818181818181827</v>
      </c>
      <c r="Q38" s="12">
        <f>IFERROR(('October '!Q23/'October '!Q8)*100,0)</f>
        <v>89.743589743589752</v>
      </c>
      <c r="R38" s="12">
        <f>IFERROR(('October '!R23/'October '!R8)*100,0)</f>
        <v>91.666666666666657</v>
      </c>
      <c r="S38" s="12">
        <f>IFERROR(('October '!S23/'October '!S8)*100,0)</f>
        <v>87.037037037037038</v>
      </c>
    </row>
    <row r="39" spans="1:19" x14ac:dyDescent="0.25">
      <c r="A39" s="74" t="s">
        <v>15</v>
      </c>
      <c r="B39" s="11">
        <f>IFERROR(('October '!B24/'October '!B9)*100,0)</f>
        <v>66.666666666666657</v>
      </c>
      <c r="C39" s="11">
        <f>IFERROR(('October '!C24/'October '!C9)*100,0)</f>
        <v>50</v>
      </c>
      <c r="D39" s="11">
        <f>IFERROR(('October '!D24/'October '!D9)*100,0)</f>
        <v>94.117647058823522</v>
      </c>
      <c r="E39" s="11">
        <f>IFERROR(('October '!E24/'October '!E9)*100,0)</f>
        <v>95.238095238095227</v>
      </c>
      <c r="F39" s="11">
        <f>IFERROR(('October '!F24/'October '!F9)*100,0)</f>
        <v>91.304347826086953</v>
      </c>
      <c r="G39" s="11">
        <f>IFERROR(('October '!G24/'October '!G9)*100,0)</f>
        <v>85.526315789473685</v>
      </c>
      <c r="H39" s="11">
        <f>IFERROR(('October '!H24/'October '!H9)*100,0)</f>
        <v>40</v>
      </c>
      <c r="I39" s="11">
        <f>IFERROR(('October '!I24/'October '!I9)*100,0)</f>
        <v>61.53846153846154</v>
      </c>
      <c r="J39" s="11">
        <f>IFERROR(('October '!J24/'October '!J9)*100,0)</f>
        <v>73.68421052631578</v>
      </c>
      <c r="K39" s="11">
        <f>IFERROR(('October '!K24/'October '!K9)*100,0)</f>
        <v>83.333333333333343</v>
      </c>
      <c r="L39" s="11">
        <f>IFERROR(('October '!L24/'October '!L9)*100,0)</f>
        <v>94.594594594594597</v>
      </c>
      <c r="M39" s="11">
        <f>IFERROR(('October '!M24/'October '!M9)*100,0)</f>
        <v>80.434782608695656</v>
      </c>
      <c r="N39" s="11">
        <f>IFERROR(('October '!N24/'October '!N9)*100,0)</f>
        <v>50</v>
      </c>
      <c r="O39" s="11">
        <f>IFERROR(('October '!O24/'October '!O9)*100,0)</f>
        <v>56.000000000000007</v>
      </c>
      <c r="P39" s="11">
        <f>IFERROR(('October '!P24/'October '!P9)*100,0)</f>
        <v>83.333333333333343</v>
      </c>
      <c r="Q39" s="11">
        <f>IFERROR(('October '!Q24/'October '!Q9)*100,0)</f>
        <v>89.743589743589752</v>
      </c>
      <c r="R39" s="11">
        <f>IFERROR(('October '!R24/'October '!R9)*100,0)</f>
        <v>93.333333333333329</v>
      </c>
      <c r="S39" s="11">
        <f>IFERROR(('October '!S24/'October '!S9)*100,0)</f>
        <v>82.738095238095227</v>
      </c>
    </row>
    <row r="40" spans="1:19" x14ac:dyDescent="0.25">
      <c r="A40" s="73" t="s">
        <v>16</v>
      </c>
      <c r="B40" s="12">
        <f>IFERROR(('October '!B25/'October '!B10)*100,0)</f>
        <v>0</v>
      </c>
      <c r="C40" s="12">
        <f>IFERROR(('October '!C25/'October '!C10)*100,0)</f>
        <v>78.571428571428569</v>
      </c>
      <c r="D40" s="12">
        <f>IFERROR(('October '!D25/'October '!D10)*100,0)</f>
        <v>86.666666666666671</v>
      </c>
      <c r="E40" s="12">
        <f>IFERROR(('October '!E25/'October '!E10)*100,0)</f>
        <v>95</v>
      </c>
      <c r="F40" s="12">
        <f>IFERROR(('October '!F25/'October '!F10)*100,0)</f>
        <v>86.36363636363636</v>
      </c>
      <c r="G40" s="12">
        <f>IFERROR(('October '!G25/'October '!G10)*100,0)</f>
        <v>79.487179487179489</v>
      </c>
      <c r="H40" s="12">
        <f>IFERROR(('October '!H25/'October '!H10)*100,0)</f>
        <v>0</v>
      </c>
      <c r="I40" s="12">
        <f>IFERROR(('October '!I25/'October '!I10)*100,0)</f>
        <v>83.333333333333343</v>
      </c>
      <c r="J40" s="12">
        <f>IFERROR(('October '!J25/'October '!J10)*100,0)</f>
        <v>90</v>
      </c>
      <c r="K40" s="12">
        <f>IFERROR(('October '!K25/'October '!K10)*100,0)</f>
        <v>92.857142857142861</v>
      </c>
      <c r="L40" s="12">
        <f>IFERROR(('October '!L25/'October '!L10)*100,0)</f>
        <v>97.142857142857139</v>
      </c>
      <c r="M40" s="12">
        <f>IFERROR(('October '!M25/'October '!M10)*100,0)</f>
        <v>91.428571428571431</v>
      </c>
      <c r="N40" s="12">
        <f>IFERROR(('October '!N25/'October '!N10)*100,0)</f>
        <v>0</v>
      </c>
      <c r="O40" s="12">
        <f>IFERROR(('October '!O25/'October '!O10)*100,0)</f>
        <v>80</v>
      </c>
      <c r="P40" s="12">
        <f>IFERROR(('October '!P25/'October '!P10)*100,0)</f>
        <v>88.571428571428569</v>
      </c>
      <c r="Q40" s="12">
        <f>IFERROR(('October '!Q25/'October '!Q10)*100,0)</f>
        <v>93.548387096774192</v>
      </c>
      <c r="R40" s="12">
        <f>IFERROR(('October '!R25/'October '!R10)*100,0)</f>
        <v>92.982456140350877</v>
      </c>
      <c r="S40" s="12">
        <f>IFERROR(('October '!S25/'October '!S10)*100,0)</f>
        <v>86.338797814207652</v>
      </c>
    </row>
    <row r="41" spans="1:19" x14ac:dyDescent="0.25">
      <c r="A41" s="74" t="s">
        <v>17</v>
      </c>
      <c r="B41" s="11">
        <f>IFERROR(('October '!B26/'October '!B11)*100,0)</f>
        <v>0</v>
      </c>
      <c r="C41" s="11">
        <f>IFERROR(('October '!C26/'October '!C11)*100,0)</f>
        <v>50</v>
      </c>
      <c r="D41" s="11">
        <f>IFERROR(('October '!D26/'October '!D11)*100,0)</f>
        <v>88.888888888888886</v>
      </c>
      <c r="E41" s="11">
        <f>IFERROR(('October '!E26/'October '!E11)*100,0)</f>
        <v>53.846153846153847</v>
      </c>
      <c r="F41" s="11">
        <f>IFERROR(('October '!F26/'October '!F11)*100,0)</f>
        <v>94.594594594594597</v>
      </c>
      <c r="G41" s="11">
        <f>IFERROR(('October '!G26/'October '!G11)*100,0)</f>
        <v>78.260869565217391</v>
      </c>
      <c r="H41" s="11">
        <f>IFERROR(('October '!H26/'October '!H11)*100,0)</f>
        <v>50</v>
      </c>
      <c r="I41" s="11">
        <f>IFERROR(('October '!I26/'October '!I11)*100,0)</f>
        <v>100</v>
      </c>
      <c r="J41" s="11">
        <f>IFERROR(('October '!J26/'October '!J11)*100,0)</f>
        <v>100</v>
      </c>
      <c r="K41" s="11">
        <f>IFERROR(('October '!K26/'October '!K11)*100,0)</f>
        <v>78.94736842105263</v>
      </c>
      <c r="L41" s="11">
        <f>IFERROR(('October '!L26/'October '!L11)*100,0)</f>
        <v>78.723404255319153</v>
      </c>
      <c r="M41" s="11">
        <f>IFERROR(('October '!M26/'October '!M11)*100,0)</f>
        <v>80.26315789473685</v>
      </c>
      <c r="N41" s="11">
        <f>IFERROR(('October '!N26/'October '!N11)*100,0)</f>
        <v>25</v>
      </c>
      <c r="O41" s="11">
        <f>IFERROR(('October '!O26/'October '!O11)*100,0)</f>
        <v>60</v>
      </c>
      <c r="P41" s="11">
        <f>IFERROR(('October '!P26/'October '!P11)*100,0)</f>
        <v>93.333333333333329</v>
      </c>
      <c r="Q41" s="11">
        <f>IFERROR(('October '!Q26/'October '!Q11)*100,0)</f>
        <v>68.75</v>
      </c>
      <c r="R41" s="11">
        <f>IFERROR(('October '!R26/'October '!R11)*100,0)</f>
        <v>85.714285714285708</v>
      </c>
      <c r="S41" s="11">
        <f>IFERROR(('October '!S26/'October '!S11)*100,0)</f>
        <v>79.310344827586206</v>
      </c>
    </row>
    <row r="42" spans="1:19" x14ac:dyDescent="0.25">
      <c r="A42" s="73" t="s">
        <v>18</v>
      </c>
      <c r="B42" s="12">
        <f>IFERROR(('October '!B27/'October '!B12)*100,0)</f>
        <v>37.5</v>
      </c>
      <c r="C42" s="12">
        <f>IFERROR(('October '!C27/'October '!C12)*100,0)</f>
        <v>70</v>
      </c>
      <c r="D42" s="12">
        <f>IFERROR(('October '!D27/'October '!D12)*100,0)</f>
        <v>66.666666666666657</v>
      </c>
      <c r="E42" s="12">
        <f>IFERROR(('October '!E27/'October '!E12)*100,0)</f>
        <v>81.25</v>
      </c>
      <c r="F42" s="12">
        <f>IFERROR(('October '!F27/'October '!F12)*100,0)</f>
        <v>91.891891891891902</v>
      </c>
      <c r="G42" s="12">
        <f>IFERROR(('October '!G27/'October '!G12)*100,0)</f>
        <v>78.313253012048193</v>
      </c>
      <c r="H42" s="12">
        <f>IFERROR(('October '!H27/'October '!H12)*100,0)</f>
        <v>50</v>
      </c>
      <c r="I42" s="12">
        <f>IFERROR(('October '!I27/'October '!I12)*100,0)</f>
        <v>70</v>
      </c>
      <c r="J42" s="12">
        <f>IFERROR(('October '!J27/'October '!J12)*100,0)</f>
        <v>64.705882352941174</v>
      </c>
      <c r="K42" s="12">
        <f>IFERROR(('October '!K27/'October '!K12)*100,0)</f>
        <v>84.210526315789465</v>
      </c>
      <c r="L42" s="12">
        <f>IFERROR(('October '!L27/'October '!L12)*100,0)</f>
        <v>88.52459016393442</v>
      </c>
      <c r="M42" s="12">
        <f>IFERROR(('October '!M27/'October '!M12)*100,0)</f>
        <v>81.081081081081081</v>
      </c>
      <c r="N42" s="12">
        <f>IFERROR(('October '!N27/'October '!N12)*100,0)</f>
        <v>41.666666666666671</v>
      </c>
      <c r="O42" s="12">
        <f>IFERROR(('October '!O27/'October '!O12)*100,0)</f>
        <v>70</v>
      </c>
      <c r="P42" s="12">
        <f>IFERROR(('October '!P27/'October '!P12)*100,0)</f>
        <v>65.517241379310349</v>
      </c>
      <c r="Q42" s="12">
        <f>IFERROR(('October '!Q27/'October '!Q12)*100,0)</f>
        <v>82.857142857142861</v>
      </c>
      <c r="R42" s="12">
        <f>IFERROR(('October '!R27/'October '!R12)*100,0)</f>
        <v>89.795918367346943</v>
      </c>
      <c r="S42" s="12">
        <f>IFERROR(('October '!S27/'October '!S12)*100,0)</f>
        <v>79.896907216494853</v>
      </c>
    </row>
    <row r="43" spans="1:19" x14ac:dyDescent="0.25">
      <c r="A43" s="74" t="s">
        <v>19</v>
      </c>
      <c r="B43" s="11">
        <f>IFERROR(('October '!B28/'October '!B13)*100,0)</f>
        <v>100</v>
      </c>
      <c r="C43" s="11">
        <f>IFERROR(('October '!C28/'October '!C13)*100,0)</f>
        <v>0</v>
      </c>
      <c r="D43" s="11">
        <f>IFERROR(('October '!D28/'October '!D13)*100,0)</f>
        <v>0</v>
      </c>
      <c r="E43" s="11">
        <f>IFERROR(('October '!E28/'October '!E13)*100,0)</f>
        <v>100</v>
      </c>
      <c r="F43" s="11">
        <f>IFERROR(('October '!F28/'October '!F13)*100,0)</f>
        <v>86.666666666666671</v>
      </c>
      <c r="G43" s="11">
        <f>IFERROR(('October '!G28/'October '!G13)*100,0)</f>
        <v>86.36363636363636</v>
      </c>
      <c r="H43" s="11">
        <f>IFERROR(('October '!H28/'October '!H13)*100,0)</f>
        <v>0</v>
      </c>
      <c r="I43" s="11">
        <f>IFERROR(('October '!I28/'October '!I13)*100,0)</f>
        <v>50</v>
      </c>
      <c r="J43" s="11">
        <f>IFERROR(('October '!J28/'October '!J13)*100,0)</f>
        <v>100</v>
      </c>
      <c r="K43" s="11">
        <f>IFERROR(('October '!K28/'October '!K13)*100,0)</f>
        <v>64.285714285714292</v>
      </c>
      <c r="L43" s="11">
        <f>IFERROR(('October '!L28/'October '!L13)*100,0)</f>
        <v>91.304347826086953</v>
      </c>
      <c r="M43" s="11">
        <f>IFERROR(('October '!M28/'October '!M13)*100,0)</f>
        <v>78.571428571428569</v>
      </c>
      <c r="N43" s="11">
        <f>IFERROR(('October '!N28/'October '!N13)*100,0)</f>
        <v>100</v>
      </c>
      <c r="O43" s="11">
        <f>IFERROR(('October '!O28/'October '!O13)*100,0)</f>
        <v>40</v>
      </c>
      <c r="P43" s="11">
        <f>IFERROR(('October '!P28/'October '!P13)*100,0)</f>
        <v>100</v>
      </c>
      <c r="Q43" s="11">
        <f>IFERROR(('October '!Q28/'October '!Q13)*100,0)</f>
        <v>73.68421052631578</v>
      </c>
      <c r="R43" s="11">
        <f>IFERROR(('October '!R28/'October '!R13)*100,0)</f>
        <v>89.473684210526315</v>
      </c>
      <c r="S43" s="11">
        <f>IFERROR(('October '!S28/'October '!S13)*100,0)</f>
        <v>81.25</v>
      </c>
    </row>
    <row r="44" spans="1:19" ht="15.75" thickBot="1" x14ac:dyDescent="0.3">
      <c r="A44" s="73" t="s">
        <v>20</v>
      </c>
      <c r="B44" s="12">
        <f>IFERROR(('October '!B29/'October '!B14)*100,0)</f>
        <v>25</v>
      </c>
      <c r="C44" s="12">
        <f>IFERROR(('October '!C29/'October '!C14)*100,0)</f>
        <v>50</v>
      </c>
      <c r="D44" s="12">
        <f>IFERROR(('October '!D29/'October '!D14)*100,0)</f>
        <v>33.333333333333329</v>
      </c>
      <c r="E44" s="12">
        <f>IFERROR(('October '!E29/'October '!E14)*100,0)</f>
        <v>100</v>
      </c>
      <c r="F44" s="12">
        <f>IFERROR(('October '!F29/'October '!F14)*100,0)</f>
        <v>100</v>
      </c>
      <c r="G44" s="12">
        <f>IFERROR(('October '!G29/'October '!G14)*100,0)</f>
        <v>70</v>
      </c>
      <c r="H44" s="12">
        <f>IFERROR(('October '!H29/'October '!H14)*100,0)</f>
        <v>0</v>
      </c>
      <c r="I44" s="12">
        <f>IFERROR(('October '!I29/'October '!I14)*100,0)</f>
        <v>0</v>
      </c>
      <c r="J44" s="12">
        <f>IFERROR(('October '!J29/'October '!J14)*100,0)</f>
        <v>100</v>
      </c>
      <c r="K44" s="12">
        <f>IFERROR(('October '!K29/'October '!K14)*100,0)</f>
        <v>77.777777777777786</v>
      </c>
      <c r="L44" s="12">
        <f>IFERROR(('October '!L29/'October '!L14)*100,0)</f>
        <v>80</v>
      </c>
      <c r="M44" s="12">
        <f>IFERROR(('October '!M29/'October '!M14)*100,0)</f>
        <v>80.952380952380949</v>
      </c>
      <c r="N44" s="12">
        <f>IFERROR(('October '!N29/'October '!N14)*100,0)</f>
        <v>25</v>
      </c>
      <c r="O44" s="12">
        <f>IFERROR(('October '!O29/'October '!O14)*100,0)</f>
        <v>50</v>
      </c>
      <c r="P44" s="12">
        <f>IFERROR(('October '!P29/'October '!P14)*100,0)</f>
        <v>60</v>
      </c>
      <c r="Q44" s="12">
        <f>IFERROR(('October '!Q29/'October '!Q14)*100,0)</f>
        <v>84.615384615384613</v>
      </c>
      <c r="R44" s="12">
        <f>IFERROR(('October '!R29/'October '!R14)*100,0)</f>
        <v>88.235294117647058</v>
      </c>
      <c r="S44" s="12">
        <f>IFERROR(('October '!S29/'October '!S14)*100,0)</f>
        <v>75.609756097560975</v>
      </c>
    </row>
    <row r="45" spans="1:19" ht="16.5" thickTop="1" thickBot="1" x14ac:dyDescent="0.3">
      <c r="A45" s="72" t="s">
        <v>4</v>
      </c>
      <c r="B45" s="13">
        <f>IFERROR(('October '!B30/'October '!B15)*100,0)</f>
        <v>33.333333333333329</v>
      </c>
      <c r="C45" s="13">
        <f>IFERROR(('October '!C30/'October '!C15)*100,0)</f>
        <v>64.197530864197532</v>
      </c>
      <c r="D45" s="13">
        <f>IFERROR(('October '!D30/'October '!D15)*100,0)</f>
        <v>79.775280898876403</v>
      </c>
      <c r="E45" s="13">
        <f>IFERROR(('October '!E30/'October '!E15)*100,0)</f>
        <v>88.235294117647058</v>
      </c>
      <c r="F45" s="13">
        <f>IFERROR(('October '!F30/'October '!F15)*100,0)</f>
        <v>89.610389610389603</v>
      </c>
      <c r="G45" s="13">
        <f>IFERROR(('October '!G30/'October '!G15)*100,0)</f>
        <v>80.847457627118644</v>
      </c>
      <c r="H45" s="13">
        <f>IFERROR(('October '!H30/'October '!H15)*100,0)</f>
        <v>40</v>
      </c>
      <c r="I45" s="13">
        <f>IFERROR(('October '!I30/'October '!I15)*100,0)</f>
        <v>67.741935483870961</v>
      </c>
      <c r="J45" s="13">
        <f>IFERROR(('October '!J30/'October '!J15)*100,0)</f>
        <v>79.090909090909093</v>
      </c>
      <c r="K45" s="13">
        <f>IFERROR(('October '!K30/'October '!K15)*100,0)</f>
        <v>84.037558685446015</v>
      </c>
      <c r="L45" s="13">
        <f>IFERROR(('October '!L30/'October '!L15)*100,0)</f>
        <v>89.722222222222229</v>
      </c>
      <c r="M45" s="13">
        <f>IFERROR(('October '!M30/'October '!M15)*100,0)</f>
        <v>83.246753246753244</v>
      </c>
      <c r="N45" s="13">
        <f>IFERROR(('October '!N30/'October '!N15)*100,0)</f>
        <v>36.065573770491802</v>
      </c>
      <c r="O45" s="13">
        <f>IFERROR(('October '!O30/'October '!O15)*100,0)</f>
        <v>65.734265734265733</v>
      </c>
      <c r="P45" s="13">
        <f>IFERROR(('October '!P30/'October '!P15)*100,0)</f>
        <v>79.396984924623112</v>
      </c>
      <c r="Q45" s="13">
        <f>IFERROR(('October '!Q30/'October '!Q15)*100,0)</f>
        <v>85.792349726775953</v>
      </c>
      <c r="R45" s="13">
        <f>IFERROR(('October '!R30/'October '!R15)*100,0)</f>
        <v>89.678510998307942</v>
      </c>
      <c r="S45" s="13">
        <f>IFERROR(('October '!S30/'October '!S15)*100,0)</f>
        <v>82.205882352941174</v>
      </c>
    </row>
    <row r="46" spans="1:19" ht="15.75" thickTop="1" x14ac:dyDescent="0.25">
      <c r="A46" s="14"/>
      <c r="J46" s="15"/>
    </row>
    <row r="47" spans="1:19" x14ac:dyDescent="0.25">
      <c r="A47" s="14"/>
      <c r="J47" s="15"/>
    </row>
  </sheetData>
  <mergeCells count="13">
    <mergeCell ref="B1:S1"/>
    <mergeCell ref="A2:S2"/>
    <mergeCell ref="B3:G3"/>
    <mergeCell ref="H3:M3"/>
    <mergeCell ref="N3:S3"/>
    <mergeCell ref="B33:G33"/>
    <mergeCell ref="H33:M33"/>
    <mergeCell ref="N33:S33"/>
    <mergeCell ref="A17:S17"/>
    <mergeCell ref="B18:G18"/>
    <mergeCell ref="H18:M18"/>
    <mergeCell ref="N18:S18"/>
    <mergeCell ref="A32:S32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40A7-5407-4E6D-A2A9-24627F7BD75A}">
  <sheetPr codeName="Sheet6">
    <pageSetUpPr fitToPage="1"/>
  </sheetPr>
  <dimension ref="A1:S47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1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8.875" style="1" customWidth="1"/>
    <col min="8" max="8" width="9.125" style="1" customWidth="1"/>
    <col min="9" max="10" width="9.125" style="1" bestFit="1" customWidth="1"/>
    <col min="11" max="11" width="8" style="1" bestFit="1" customWidth="1"/>
    <col min="12" max="12" width="13.125" style="1" customWidth="1"/>
    <col min="13" max="13" width="7.375" style="1" customWidth="1"/>
    <col min="14" max="17" width="9.12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4.25" customHeight="1" thickTop="1" thickBot="1" x14ac:dyDescent="0.3">
      <c r="A3" s="83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82" t="s">
        <v>5</v>
      </c>
      <c r="B4" s="82" t="s">
        <v>6</v>
      </c>
      <c r="C4" s="82" t="s">
        <v>7</v>
      </c>
      <c r="D4" s="82" t="s">
        <v>8</v>
      </c>
      <c r="E4" s="82" t="s">
        <v>9</v>
      </c>
      <c r="F4" s="82" t="s">
        <v>10</v>
      </c>
      <c r="G4" s="82" t="s">
        <v>4</v>
      </c>
      <c r="H4" s="82" t="s">
        <v>6</v>
      </c>
      <c r="I4" s="82" t="s">
        <v>7</v>
      </c>
      <c r="J4" s="82" t="s">
        <v>8</v>
      </c>
      <c r="K4" s="82" t="s">
        <v>9</v>
      </c>
      <c r="L4" s="82" t="s">
        <v>10</v>
      </c>
      <c r="M4" s="82" t="s">
        <v>4</v>
      </c>
      <c r="N4" s="82" t="s">
        <v>6</v>
      </c>
      <c r="O4" s="82" t="s">
        <v>7</v>
      </c>
      <c r="P4" s="82" t="s">
        <v>8</v>
      </c>
      <c r="Q4" s="82" t="s">
        <v>9</v>
      </c>
      <c r="R4" s="82" t="s">
        <v>10</v>
      </c>
      <c r="S4" s="82" t="s">
        <v>4</v>
      </c>
    </row>
    <row r="5" spans="1:19" x14ac:dyDescent="0.25">
      <c r="A5" s="81" t="s">
        <v>11</v>
      </c>
      <c r="B5" s="85">
        <v>10</v>
      </c>
      <c r="C5" s="85">
        <v>13</v>
      </c>
      <c r="D5" s="85">
        <v>13</v>
      </c>
      <c r="E5" s="85">
        <v>23</v>
      </c>
      <c r="F5" s="85">
        <v>32</v>
      </c>
      <c r="G5" s="85">
        <v>91</v>
      </c>
      <c r="H5" s="85">
        <v>1</v>
      </c>
      <c r="I5" s="85">
        <v>12</v>
      </c>
      <c r="J5" s="85">
        <v>16</v>
      </c>
      <c r="K5" s="85">
        <v>43</v>
      </c>
      <c r="L5" s="85">
        <v>52</v>
      </c>
      <c r="M5" s="85">
        <v>124</v>
      </c>
      <c r="N5" s="85">
        <v>11</v>
      </c>
      <c r="O5" s="85">
        <v>25</v>
      </c>
      <c r="P5" s="85">
        <v>29</v>
      </c>
      <c r="Q5" s="85">
        <v>66</v>
      </c>
      <c r="R5" s="85">
        <v>84</v>
      </c>
      <c r="S5" s="85">
        <v>215</v>
      </c>
    </row>
    <row r="6" spans="1:19" x14ac:dyDescent="0.25">
      <c r="A6" s="80" t="s">
        <v>12</v>
      </c>
      <c r="B6" s="84">
        <v>7</v>
      </c>
      <c r="C6" s="84">
        <v>6</v>
      </c>
      <c r="D6" s="84">
        <v>12</v>
      </c>
      <c r="E6" s="84">
        <v>32</v>
      </c>
      <c r="F6" s="84">
        <v>40</v>
      </c>
      <c r="G6" s="84">
        <v>97</v>
      </c>
      <c r="H6" s="84">
        <v>8</v>
      </c>
      <c r="I6" s="84">
        <v>13</v>
      </c>
      <c r="J6" s="84">
        <v>28</v>
      </c>
      <c r="K6" s="84">
        <v>36</v>
      </c>
      <c r="L6" s="84">
        <v>51</v>
      </c>
      <c r="M6" s="84">
        <v>136</v>
      </c>
      <c r="N6" s="84">
        <v>15</v>
      </c>
      <c r="O6" s="84">
        <v>19</v>
      </c>
      <c r="P6" s="84">
        <v>40</v>
      </c>
      <c r="Q6" s="84">
        <v>68</v>
      </c>
      <c r="R6" s="84">
        <v>91</v>
      </c>
      <c r="S6" s="84">
        <v>233</v>
      </c>
    </row>
    <row r="7" spans="1:19" x14ac:dyDescent="0.25">
      <c r="A7" s="81" t="s">
        <v>13</v>
      </c>
      <c r="B7" s="85">
        <v>2</v>
      </c>
      <c r="C7" s="85">
        <v>4</v>
      </c>
      <c r="D7" s="85">
        <v>10</v>
      </c>
      <c r="E7" s="85">
        <v>7</v>
      </c>
      <c r="F7" s="85">
        <v>18</v>
      </c>
      <c r="G7" s="85">
        <v>41</v>
      </c>
      <c r="H7" s="85">
        <v>1</v>
      </c>
      <c r="I7" s="85">
        <v>4</v>
      </c>
      <c r="J7" s="85">
        <v>5</v>
      </c>
      <c r="K7" s="85">
        <v>13</v>
      </c>
      <c r="L7" s="85">
        <v>28</v>
      </c>
      <c r="M7" s="85">
        <v>51</v>
      </c>
      <c r="N7" s="85">
        <v>3</v>
      </c>
      <c r="O7" s="85">
        <v>8</v>
      </c>
      <c r="P7" s="85">
        <v>15</v>
      </c>
      <c r="Q7" s="85">
        <v>20</v>
      </c>
      <c r="R7" s="85">
        <v>46</v>
      </c>
      <c r="S7" s="85">
        <v>92</v>
      </c>
    </row>
    <row r="8" spans="1:19" x14ac:dyDescent="0.25">
      <c r="A8" s="80" t="s">
        <v>14</v>
      </c>
      <c r="B8" s="84">
        <v>1</v>
      </c>
      <c r="C8" s="84">
        <v>7</v>
      </c>
      <c r="D8" s="84">
        <v>3</v>
      </c>
      <c r="E8" s="84">
        <v>8</v>
      </c>
      <c r="F8" s="84">
        <v>23</v>
      </c>
      <c r="G8" s="84">
        <v>42</v>
      </c>
      <c r="H8" s="84">
        <v>1</v>
      </c>
      <c r="I8" s="84">
        <v>5</v>
      </c>
      <c r="J8" s="84">
        <v>11</v>
      </c>
      <c r="K8" s="84">
        <v>23</v>
      </c>
      <c r="L8" s="84">
        <v>28</v>
      </c>
      <c r="M8" s="84">
        <v>68</v>
      </c>
      <c r="N8" s="84">
        <v>2</v>
      </c>
      <c r="O8" s="84">
        <v>12</v>
      </c>
      <c r="P8" s="84">
        <v>14</v>
      </c>
      <c r="Q8" s="84">
        <v>31</v>
      </c>
      <c r="R8" s="84">
        <v>51</v>
      </c>
      <c r="S8" s="84">
        <v>110</v>
      </c>
    </row>
    <row r="9" spans="1:19" x14ac:dyDescent="0.25">
      <c r="A9" s="81" t="s">
        <v>15</v>
      </c>
      <c r="B9" s="85">
        <v>8</v>
      </c>
      <c r="C9" s="85">
        <v>9</v>
      </c>
      <c r="D9" s="85">
        <v>8</v>
      </c>
      <c r="E9" s="85">
        <v>20</v>
      </c>
      <c r="F9" s="85">
        <v>22</v>
      </c>
      <c r="G9" s="85">
        <v>67</v>
      </c>
      <c r="H9" s="85">
        <v>3</v>
      </c>
      <c r="I9" s="85">
        <v>7</v>
      </c>
      <c r="J9" s="85">
        <v>14</v>
      </c>
      <c r="K9" s="85">
        <v>34</v>
      </c>
      <c r="L9" s="85">
        <v>30</v>
      </c>
      <c r="M9" s="85">
        <v>88</v>
      </c>
      <c r="N9" s="85">
        <v>11</v>
      </c>
      <c r="O9" s="85">
        <v>16</v>
      </c>
      <c r="P9" s="85">
        <v>22</v>
      </c>
      <c r="Q9" s="85">
        <v>54</v>
      </c>
      <c r="R9" s="85">
        <v>52</v>
      </c>
      <c r="S9" s="85">
        <v>155</v>
      </c>
    </row>
    <row r="10" spans="1:19" x14ac:dyDescent="0.25">
      <c r="A10" s="80" t="s">
        <v>16</v>
      </c>
      <c r="B10" s="84">
        <v>6</v>
      </c>
      <c r="C10" s="84">
        <v>15</v>
      </c>
      <c r="D10" s="84">
        <v>9</v>
      </c>
      <c r="E10" s="84">
        <v>23</v>
      </c>
      <c r="F10" s="84">
        <v>31</v>
      </c>
      <c r="G10" s="84">
        <v>84</v>
      </c>
      <c r="H10" s="84">
        <v>7</v>
      </c>
      <c r="I10" s="84">
        <v>13</v>
      </c>
      <c r="J10" s="84">
        <v>26</v>
      </c>
      <c r="K10" s="84">
        <v>39</v>
      </c>
      <c r="L10" s="84">
        <v>33</v>
      </c>
      <c r="M10" s="84">
        <v>118</v>
      </c>
      <c r="N10" s="84">
        <v>13</v>
      </c>
      <c r="O10" s="84">
        <v>28</v>
      </c>
      <c r="P10" s="84">
        <v>35</v>
      </c>
      <c r="Q10" s="84">
        <v>62</v>
      </c>
      <c r="R10" s="84">
        <v>64</v>
      </c>
      <c r="S10" s="84">
        <v>202</v>
      </c>
    </row>
    <row r="11" spans="1:19" x14ac:dyDescent="0.25">
      <c r="A11" s="81" t="s">
        <v>17</v>
      </c>
      <c r="B11" s="85">
        <v>3</v>
      </c>
      <c r="C11" s="85">
        <v>7</v>
      </c>
      <c r="D11" s="85">
        <v>6</v>
      </c>
      <c r="E11" s="85">
        <v>10</v>
      </c>
      <c r="F11" s="85">
        <v>33</v>
      </c>
      <c r="G11" s="85">
        <v>59</v>
      </c>
      <c r="H11" s="85">
        <v>2</v>
      </c>
      <c r="I11" s="85">
        <v>9</v>
      </c>
      <c r="J11" s="85">
        <v>16</v>
      </c>
      <c r="K11" s="85">
        <v>26</v>
      </c>
      <c r="L11" s="85">
        <v>55</v>
      </c>
      <c r="M11" s="85">
        <v>108</v>
      </c>
      <c r="N11" s="85">
        <v>5</v>
      </c>
      <c r="O11" s="85">
        <v>16</v>
      </c>
      <c r="P11" s="85">
        <v>22</v>
      </c>
      <c r="Q11" s="85">
        <v>36</v>
      </c>
      <c r="R11" s="85">
        <v>88</v>
      </c>
      <c r="S11" s="85">
        <v>167</v>
      </c>
    </row>
    <row r="12" spans="1:19" x14ac:dyDescent="0.25">
      <c r="A12" s="80" t="s">
        <v>18</v>
      </c>
      <c r="B12" s="84">
        <v>2</v>
      </c>
      <c r="C12" s="84">
        <v>18</v>
      </c>
      <c r="D12" s="84">
        <v>16</v>
      </c>
      <c r="E12" s="84">
        <v>21</v>
      </c>
      <c r="F12" s="84">
        <v>36</v>
      </c>
      <c r="G12" s="84">
        <v>93</v>
      </c>
      <c r="H12" s="84">
        <v>8</v>
      </c>
      <c r="I12" s="84">
        <v>8</v>
      </c>
      <c r="J12" s="84">
        <v>21</v>
      </c>
      <c r="K12" s="84">
        <v>35</v>
      </c>
      <c r="L12" s="84">
        <v>47</v>
      </c>
      <c r="M12" s="84">
        <v>119</v>
      </c>
      <c r="N12" s="84">
        <v>10</v>
      </c>
      <c r="O12" s="84">
        <v>26</v>
      </c>
      <c r="P12" s="84">
        <v>37</v>
      </c>
      <c r="Q12" s="84">
        <v>56</v>
      </c>
      <c r="R12" s="84">
        <v>83</v>
      </c>
      <c r="S12" s="84">
        <v>212</v>
      </c>
    </row>
    <row r="13" spans="1:19" x14ac:dyDescent="0.25">
      <c r="A13" s="81" t="s">
        <v>19</v>
      </c>
      <c r="B13" s="85">
        <v>0</v>
      </c>
      <c r="C13" s="85">
        <v>2</v>
      </c>
      <c r="D13" s="85">
        <v>10</v>
      </c>
      <c r="E13" s="85">
        <v>13</v>
      </c>
      <c r="F13" s="85">
        <v>18</v>
      </c>
      <c r="G13" s="85">
        <v>43</v>
      </c>
      <c r="H13" s="85">
        <v>0</v>
      </c>
      <c r="I13" s="85">
        <v>4</v>
      </c>
      <c r="J13" s="85">
        <v>5</v>
      </c>
      <c r="K13" s="85">
        <v>11</v>
      </c>
      <c r="L13" s="85">
        <v>21</v>
      </c>
      <c r="M13" s="85">
        <v>41</v>
      </c>
      <c r="N13" s="85">
        <v>0</v>
      </c>
      <c r="O13" s="85">
        <v>6</v>
      </c>
      <c r="P13" s="85">
        <v>15</v>
      </c>
      <c r="Q13" s="85">
        <v>24</v>
      </c>
      <c r="R13" s="85">
        <v>39</v>
      </c>
      <c r="S13" s="85">
        <v>84</v>
      </c>
    </row>
    <row r="14" spans="1:19" ht="15.75" thickBot="1" x14ac:dyDescent="0.3">
      <c r="A14" s="80" t="s">
        <v>20</v>
      </c>
      <c r="B14" s="84">
        <v>0</v>
      </c>
      <c r="C14" s="84">
        <v>4</v>
      </c>
      <c r="D14" s="84">
        <v>6</v>
      </c>
      <c r="E14" s="84">
        <v>11</v>
      </c>
      <c r="F14" s="84">
        <v>9</v>
      </c>
      <c r="G14" s="84">
        <v>30</v>
      </c>
      <c r="H14" s="84">
        <v>0</v>
      </c>
      <c r="I14" s="84">
        <v>0</v>
      </c>
      <c r="J14" s="84">
        <v>3</v>
      </c>
      <c r="K14" s="84">
        <v>7</v>
      </c>
      <c r="L14" s="84">
        <v>10</v>
      </c>
      <c r="M14" s="84">
        <v>20</v>
      </c>
      <c r="N14" s="84">
        <v>0</v>
      </c>
      <c r="O14" s="84">
        <v>4</v>
      </c>
      <c r="P14" s="84">
        <v>9</v>
      </c>
      <c r="Q14" s="84">
        <v>18</v>
      </c>
      <c r="R14" s="84">
        <v>19</v>
      </c>
      <c r="S14" s="84">
        <v>50</v>
      </c>
    </row>
    <row r="15" spans="1:19" ht="16.5" thickTop="1" thickBot="1" x14ac:dyDescent="0.3">
      <c r="A15" s="79" t="s">
        <v>4</v>
      </c>
      <c r="B15" s="79">
        <v>39</v>
      </c>
      <c r="C15" s="79">
        <v>85</v>
      </c>
      <c r="D15" s="79">
        <v>93</v>
      </c>
      <c r="E15" s="79">
        <v>168</v>
      </c>
      <c r="F15" s="79">
        <v>262</v>
      </c>
      <c r="G15" s="79">
        <v>647</v>
      </c>
      <c r="H15" s="79">
        <v>31</v>
      </c>
      <c r="I15" s="79">
        <v>75</v>
      </c>
      <c r="J15" s="79">
        <v>145</v>
      </c>
      <c r="K15" s="79">
        <v>267</v>
      </c>
      <c r="L15" s="79">
        <v>355</v>
      </c>
      <c r="M15" s="79">
        <v>873</v>
      </c>
      <c r="N15" s="79">
        <v>70</v>
      </c>
      <c r="O15" s="79">
        <v>160</v>
      </c>
      <c r="P15" s="79">
        <v>238</v>
      </c>
      <c r="Q15" s="79">
        <v>435</v>
      </c>
      <c r="R15" s="79">
        <v>617</v>
      </c>
      <c r="S15" s="79">
        <v>1520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83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82" t="s">
        <v>5</v>
      </c>
      <c r="B19" s="82" t="s">
        <v>6</v>
      </c>
      <c r="C19" s="82" t="s">
        <v>7</v>
      </c>
      <c r="D19" s="82" t="s">
        <v>8</v>
      </c>
      <c r="E19" s="82" t="s">
        <v>9</v>
      </c>
      <c r="F19" s="82" t="s">
        <v>10</v>
      </c>
      <c r="G19" s="82" t="s">
        <v>4</v>
      </c>
      <c r="H19" s="82" t="s">
        <v>6</v>
      </c>
      <c r="I19" s="82" t="s">
        <v>7</v>
      </c>
      <c r="J19" s="82" t="s">
        <v>8</v>
      </c>
      <c r="K19" s="82" t="s">
        <v>9</v>
      </c>
      <c r="L19" s="82" t="s">
        <v>10</v>
      </c>
      <c r="M19" s="82" t="s">
        <v>4</v>
      </c>
      <c r="N19" s="82" t="s">
        <v>6</v>
      </c>
      <c r="O19" s="82" t="s">
        <v>7</v>
      </c>
      <c r="P19" s="82" t="s">
        <v>8</v>
      </c>
      <c r="Q19" s="82" t="s">
        <v>9</v>
      </c>
      <c r="R19" s="82" t="s">
        <v>10</v>
      </c>
      <c r="S19" s="82" t="s">
        <v>4</v>
      </c>
    </row>
    <row r="20" spans="1:19" x14ac:dyDescent="0.25">
      <c r="A20" s="81" t="s">
        <v>11</v>
      </c>
      <c r="B20" s="85">
        <v>3</v>
      </c>
      <c r="C20" s="85">
        <v>9</v>
      </c>
      <c r="D20" s="85">
        <v>5</v>
      </c>
      <c r="E20" s="85">
        <v>22</v>
      </c>
      <c r="F20" s="85">
        <v>28</v>
      </c>
      <c r="G20" s="85">
        <v>67</v>
      </c>
      <c r="H20" s="85">
        <v>1</v>
      </c>
      <c r="I20" s="85">
        <v>6</v>
      </c>
      <c r="J20" s="85">
        <v>12</v>
      </c>
      <c r="K20" s="85">
        <v>35</v>
      </c>
      <c r="L20" s="85">
        <v>50</v>
      </c>
      <c r="M20" s="85">
        <v>104</v>
      </c>
      <c r="N20" s="85">
        <v>4</v>
      </c>
      <c r="O20" s="85">
        <v>15</v>
      </c>
      <c r="P20" s="85">
        <v>17</v>
      </c>
      <c r="Q20" s="85">
        <v>57</v>
      </c>
      <c r="R20" s="85">
        <v>78</v>
      </c>
      <c r="S20" s="85">
        <v>171</v>
      </c>
    </row>
    <row r="21" spans="1:19" x14ac:dyDescent="0.25">
      <c r="A21" s="80" t="s">
        <v>12</v>
      </c>
      <c r="B21" s="84">
        <v>1</v>
      </c>
      <c r="C21" s="84">
        <v>2</v>
      </c>
      <c r="D21" s="84">
        <v>10</v>
      </c>
      <c r="E21" s="84">
        <v>27</v>
      </c>
      <c r="F21" s="84">
        <v>38</v>
      </c>
      <c r="G21" s="84">
        <v>78</v>
      </c>
      <c r="H21" s="84">
        <v>4</v>
      </c>
      <c r="I21" s="84">
        <v>11</v>
      </c>
      <c r="J21" s="84">
        <v>24</v>
      </c>
      <c r="K21" s="84">
        <v>31</v>
      </c>
      <c r="L21" s="84">
        <v>46</v>
      </c>
      <c r="M21" s="84">
        <v>116</v>
      </c>
      <c r="N21" s="84">
        <v>5</v>
      </c>
      <c r="O21" s="84">
        <v>13</v>
      </c>
      <c r="P21" s="84">
        <v>34</v>
      </c>
      <c r="Q21" s="84">
        <v>58</v>
      </c>
      <c r="R21" s="84">
        <v>84</v>
      </c>
      <c r="S21" s="84">
        <v>194</v>
      </c>
    </row>
    <row r="22" spans="1:19" x14ac:dyDescent="0.25">
      <c r="A22" s="81" t="s">
        <v>13</v>
      </c>
      <c r="B22" s="85">
        <v>0</v>
      </c>
      <c r="C22" s="85">
        <v>4</v>
      </c>
      <c r="D22" s="85">
        <v>7</v>
      </c>
      <c r="E22" s="85">
        <v>7</v>
      </c>
      <c r="F22" s="85">
        <v>18</v>
      </c>
      <c r="G22" s="85">
        <v>36</v>
      </c>
      <c r="H22" s="85">
        <v>0</v>
      </c>
      <c r="I22" s="85">
        <v>3</v>
      </c>
      <c r="J22" s="85">
        <v>3</v>
      </c>
      <c r="K22" s="85">
        <v>12</v>
      </c>
      <c r="L22" s="85">
        <v>24</v>
      </c>
      <c r="M22" s="85">
        <v>42</v>
      </c>
      <c r="N22" s="85">
        <v>0</v>
      </c>
      <c r="O22" s="85">
        <v>7</v>
      </c>
      <c r="P22" s="85">
        <v>10</v>
      </c>
      <c r="Q22" s="85">
        <v>19</v>
      </c>
      <c r="R22" s="85">
        <v>42</v>
      </c>
      <c r="S22" s="85">
        <v>78</v>
      </c>
    </row>
    <row r="23" spans="1:19" x14ac:dyDescent="0.25">
      <c r="A23" s="80" t="s">
        <v>14</v>
      </c>
      <c r="B23" s="84">
        <v>1</v>
      </c>
      <c r="C23" s="84">
        <v>2</v>
      </c>
      <c r="D23" s="84">
        <v>2</v>
      </c>
      <c r="E23" s="84">
        <v>7</v>
      </c>
      <c r="F23" s="84">
        <v>23</v>
      </c>
      <c r="G23" s="84">
        <v>35</v>
      </c>
      <c r="H23" s="84">
        <v>1</v>
      </c>
      <c r="I23" s="84">
        <v>3</v>
      </c>
      <c r="J23" s="84">
        <v>7</v>
      </c>
      <c r="K23" s="84">
        <v>22</v>
      </c>
      <c r="L23" s="84">
        <v>25</v>
      </c>
      <c r="M23" s="84">
        <v>58</v>
      </c>
      <c r="N23" s="84">
        <v>2</v>
      </c>
      <c r="O23" s="84">
        <v>5</v>
      </c>
      <c r="P23" s="84">
        <v>9</v>
      </c>
      <c r="Q23" s="84">
        <v>29</v>
      </c>
      <c r="R23" s="84">
        <v>48</v>
      </c>
      <c r="S23" s="84">
        <v>93</v>
      </c>
    </row>
    <row r="24" spans="1:19" x14ac:dyDescent="0.25">
      <c r="A24" s="81" t="s">
        <v>15</v>
      </c>
      <c r="B24" s="85">
        <v>5</v>
      </c>
      <c r="C24" s="85">
        <v>5</v>
      </c>
      <c r="D24" s="85">
        <v>4</v>
      </c>
      <c r="E24" s="85">
        <v>19</v>
      </c>
      <c r="F24" s="85">
        <v>19</v>
      </c>
      <c r="G24" s="85">
        <v>52</v>
      </c>
      <c r="H24" s="85">
        <v>2</v>
      </c>
      <c r="I24" s="85">
        <v>5</v>
      </c>
      <c r="J24" s="85">
        <v>9</v>
      </c>
      <c r="K24" s="85">
        <v>29</v>
      </c>
      <c r="L24" s="85">
        <v>30</v>
      </c>
      <c r="M24" s="85">
        <v>75</v>
      </c>
      <c r="N24" s="85">
        <v>7</v>
      </c>
      <c r="O24" s="85">
        <v>10</v>
      </c>
      <c r="P24" s="85">
        <v>13</v>
      </c>
      <c r="Q24" s="85">
        <v>48</v>
      </c>
      <c r="R24" s="85">
        <v>49</v>
      </c>
      <c r="S24" s="85">
        <v>127</v>
      </c>
    </row>
    <row r="25" spans="1:19" x14ac:dyDescent="0.25">
      <c r="A25" s="80" t="s">
        <v>16</v>
      </c>
      <c r="B25" s="84">
        <v>3</v>
      </c>
      <c r="C25" s="84">
        <v>6</v>
      </c>
      <c r="D25" s="84">
        <v>6</v>
      </c>
      <c r="E25" s="84">
        <v>22</v>
      </c>
      <c r="F25" s="84">
        <v>29</v>
      </c>
      <c r="G25" s="84">
        <v>66</v>
      </c>
      <c r="H25" s="84">
        <v>4</v>
      </c>
      <c r="I25" s="84">
        <v>9</v>
      </c>
      <c r="J25" s="84">
        <v>24</v>
      </c>
      <c r="K25" s="84">
        <v>35</v>
      </c>
      <c r="L25" s="84">
        <v>31</v>
      </c>
      <c r="M25" s="84">
        <v>103</v>
      </c>
      <c r="N25" s="84">
        <v>7</v>
      </c>
      <c r="O25" s="84">
        <v>15</v>
      </c>
      <c r="P25" s="84">
        <v>30</v>
      </c>
      <c r="Q25" s="84">
        <v>57</v>
      </c>
      <c r="R25" s="84">
        <v>60</v>
      </c>
      <c r="S25" s="84">
        <v>169</v>
      </c>
    </row>
    <row r="26" spans="1:19" x14ac:dyDescent="0.25">
      <c r="A26" s="81" t="s">
        <v>17</v>
      </c>
      <c r="B26" s="85">
        <v>2</v>
      </c>
      <c r="C26" s="85">
        <v>4</v>
      </c>
      <c r="D26" s="85">
        <v>5</v>
      </c>
      <c r="E26" s="85">
        <v>9</v>
      </c>
      <c r="F26" s="85">
        <v>29</v>
      </c>
      <c r="G26" s="85">
        <v>49</v>
      </c>
      <c r="H26" s="85">
        <v>1</v>
      </c>
      <c r="I26" s="85">
        <v>6</v>
      </c>
      <c r="J26" s="85">
        <v>14</v>
      </c>
      <c r="K26" s="85">
        <v>24</v>
      </c>
      <c r="L26" s="85">
        <v>44</v>
      </c>
      <c r="M26" s="85">
        <v>89</v>
      </c>
      <c r="N26" s="85">
        <v>3</v>
      </c>
      <c r="O26" s="85">
        <v>10</v>
      </c>
      <c r="P26" s="85">
        <v>19</v>
      </c>
      <c r="Q26" s="85">
        <v>33</v>
      </c>
      <c r="R26" s="85">
        <v>73</v>
      </c>
      <c r="S26" s="85">
        <v>138</v>
      </c>
    </row>
    <row r="27" spans="1:19" x14ac:dyDescent="0.25">
      <c r="A27" s="80" t="s">
        <v>18</v>
      </c>
      <c r="B27" s="84">
        <v>1</v>
      </c>
      <c r="C27" s="84">
        <v>7</v>
      </c>
      <c r="D27" s="84">
        <v>13</v>
      </c>
      <c r="E27" s="84">
        <v>19</v>
      </c>
      <c r="F27" s="84">
        <v>34</v>
      </c>
      <c r="G27" s="84">
        <v>74</v>
      </c>
      <c r="H27" s="84">
        <v>3</v>
      </c>
      <c r="I27" s="84">
        <v>8</v>
      </c>
      <c r="J27" s="84">
        <v>19</v>
      </c>
      <c r="K27" s="84">
        <v>30</v>
      </c>
      <c r="L27" s="84">
        <v>42</v>
      </c>
      <c r="M27" s="84">
        <v>102</v>
      </c>
      <c r="N27" s="84">
        <v>4</v>
      </c>
      <c r="O27" s="84">
        <v>15</v>
      </c>
      <c r="P27" s="84">
        <v>32</v>
      </c>
      <c r="Q27" s="84">
        <v>49</v>
      </c>
      <c r="R27" s="84">
        <v>76</v>
      </c>
      <c r="S27" s="84">
        <v>176</v>
      </c>
    </row>
    <row r="28" spans="1:19" x14ac:dyDescent="0.25">
      <c r="A28" s="81" t="s">
        <v>19</v>
      </c>
      <c r="B28" s="85">
        <v>0</v>
      </c>
      <c r="C28" s="85">
        <v>1</v>
      </c>
      <c r="D28" s="85">
        <v>8</v>
      </c>
      <c r="E28" s="85">
        <v>12</v>
      </c>
      <c r="F28" s="85">
        <v>16</v>
      </c>
      <c r="G28" s="85">
        <v>37</v>
      </c>
      <c r="H28" s="85">
        <v>0</v>
      </c>
      <c r="I28" s="85">
        <v>4</v>
      </c>
      <c r="J28" s="85">
        <v>5</v>
      </c>
      <c r="K28" s="85">
        <v>10</v>
      </c>
      <c r="L28" s="85">
        <v>18</v>
      </c>
      <c r="M28" s="85">
        <v>37</v>
      </c>
      <c r="N28" s="85">
        <v>0</v>
      </c>
      <c r="O28" s="85">
        <v>5</v>
      </c>
      <c r="P28" s="85">
        <v>13</v>
      </c>
      <c r="Q28" s="85">
        <v>22</v>
      </c>
      <c r="R28" s="85">
        <v>34</v>
      </c>
      <c r="S28" s="85">
        <v>74</v>
      </c>
    </row>
    <row r="29" spans="1:19" ht="15.75" thickBot="1" x14ac:dyDescent="0.3">
      <c r="A29" s="80" t="s">
        <v>20</v>
      </c>
      <c r="B29" s="84">
        <v>0</v>
      </c>
      <c r="C29" s="84">
        <v>3</v>
      </c>
      <c r="D29" s="84">
        <v>5</v>
      </c>
      <c r="E29" s="84">
        <v>8</v>
      </c>
      <c r="F29" s="84">
        <v>9</v>
      </c>
      <c r="G29" s="84">
        <v>25</v>
      </c>
      <c r="H29" s="84">
        <v>0</v>
      </c>
      <c r="I29" s="84">
        <v>0</v>
      </c>
      <c r="J29" s="84">
        <v>3</v>
      </c>
      <c r="K29" s="84">
        <v>7</v>
      </c>
      <c r="L29" s="84">
        <v>10</v>
      </c>
      <c r="M29" s="84">
        <v>20</v>
      </c>
      <c r="N29" s="84">
        <v>0</v>
      </c>
      <c r="O29" s="84">
        <v>3</v>
      </c>
      <c r="P29" s="84">
        <v>8</v>
      </c>
      <c r="Q29" s="84">
        <v>15</v>
      </c>
      <c r="R29" s="84">
        <v>19</v>
      </c>
      <c r="S29" s="84">
        <v>45</v>
      </c>
    </row>
    <row r="30" spans="1:19" ht="16.5" thickTop="1" thickBot="1" x14ac:dyDescent="0.3">
      <c r="A30" s="79" t="s">
        <v>4</v>
      </c>
      <c r="B30" s="79">
        <v>16</v>
      </c>
      <c r="C30" s="79">
        <v>43</v>
      </c>
      <c r="D30" s="79">
        <v>65</v>
      </c>
      <c r="E30" s="79">
        <v>152</v>
      </c>
      <c r="F30" s="79">
        <v>243</v>
      </c>
      <c r="G30" s="79">
        <v>519</v>
      </c>
      <c r="H30" s="79">
        <v>16</v>
      </c>
      <c r="I30" s="79">
        <v>55</v>
      </c>
      <c r="J30" s="79">
        <v>120</v>
      </c>
      <c r="K30" s="79">
        <v>235</v>
      </c>
      <c r="L30" s="79">
        <v>320</v>
      </c>
      <c r="M30" s="79">
        <v>746</v>
      </c>
      <c r="N30" s="79">
        <v>32</v>
      </c>
      <c r="O30" s="79">
        <v>98</v>
      </c>
      <c r="P30" s="79">
        <v>185</v>
      </c>
      <c r="Q30" s="79">
        <v>387</v>
      </c>
      <c r="R30" s="79">
        <v>563</v>
      </c>
      <c r="S30" s="79">
        <v>1265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83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82" t="s">
        <v>5</v>
      </c>
      <c r="B34" s="82" t="s">
        <v>6</v>
      </c>
      <c r="C34" s="82" t="s">
        <v>7</v>
      </c>
      <c r="D34" s="82" t="s">
        <v>8</v>
      </c>
      <c r="E34" s="82" t="s">
        <v>9</v>
      </c>
      <c r="F34" s="82" t="s">
        <v>10</v>
      </c>
      <c r="G34" s="82" t="s">
        <v>4</v>
      </c>
      <c r="H34" s="82" t="s">
        <v>6</v>
      </c>
      <c r="I34" s="82" t="s">
        <v>7</v>
      </c>
      <c r="J34" s="82" t="s">
        <v>8</v>
      </c>
      <c r="K34" s="82" t="s">
        <v>9</v>
      </c>
      <c r="L34" s="82" t="s">
        <v>10</v>
      </c>
      <c r="M34" s="82" t="s">
        <v>4</v>
      </c>
      <c r="N34" s="82" t="s">
        <v>6</v>
      </c>
      <c r="O34" s="82" t="s">
        <v>7</v>
      </c>
      <c r="P34" s="82" t="s">
        <v>8</v>
      </c>
      <c r="Q34" s="82" t="s">
        <v>9</v>
      </c>
      <c r="R34" s="82" t="s">
        <v>10</v>
      </c>
      <c r="S34" s="82" t="s">
        <v>4</v>
      </c>
    </row>
    <row r="35" spans="1:19" x14ac:dyDescent="0.25">
      <c r="A35" s="81" t="s">
        <v>11</v>
      </c>
      <c r="B35" s="11">
        <f>IFERROR(('November '!B20/'November '!B5)*100,0)</f>
        <v>30</v>
      </c>
      <c r="C35" s="11">
        <f>IFERROR(('November '!C20/'November '!C5)*100,0)</f>
        <v>69.230769230769226</v>
      </c>
      <c r="D35" s="11">
        <f>IFERROR(('November '!D20/'November '!D5)*100,0)</f>
        <v>38.461538461538467</v>
      </c>
      <c r="E35" s="11">
        <f>IFERROR(('November '!E20/'November '!E5)*100,0)</f>
        <v>95.652173913043484</v>
      </c>
      <c r="F35" s="11">
        <f>IFERROR(('November '!F20/'November '!F5)*100,0)</f>
        <v>87.5</v>
      </c>
      <c r="G35" s="11">
        <f>IFERROR(('November '!G20/'November '!G5)*100,0)</f>
        <v>73.626373626373635</v>
      </c>
      <c r="H35" s="11">
        <f>IFERROR(('November '!H20/'November '!H5)*100,0)</f>
        <v>100</v>
      </c>
      <c r="I35" s="11">
        <f>IFERROR(('November '!I20/'November '!I5)*100,0)</f>
        <v>50</v>
      </c>
      <c r="J35" s="11">
        <f>IFERROR(('November '!J20/'November '!J5)*100,0)</f>
        <v>75</v>
      </c>
      <c r="K35" s="11">
        <f>IFERROR(('November '!K20/'November '!K5)*100,0)</f>
        <v>81.395348837209298</v>
      </c>
      <c r="L35" s="11">
        <f>IFERROR(('November '!L20/'November '!L5)*100,0)</f>
        <v>96.15384615384616</v>
      </c>
      <c r="M35" s="11">
        <f>IFERROR(('November '!M20/'November '!M5)*100,0)</f>
        <v>83.870967741935488</v>
      </c>
      <c r="N35" s="11">
        <f>IFERROR(('November '!N20/'November '!N5)*100,0)</f>
        <v>36.363636363636367</v>
      </c>
      <c r="O35" s="11">
        <f>IFERROR(('November '!O20/'November '!O5)*100,0)</f>
        <v>60</v>
      </c>
      <c r="P35" s="11">
        <f>IFERROR(('November '!P20/'November '!P5)*100,0)</f>
        <v>58.620689655172406</v>
      </c>
      <c r="Q35" s="11">
        <f>IFERROR(('November '!Q20/'November '!Q5)*100,0)</f>
        <v>86.36363636363636</v>
      </c>
      <c r="R35" s="11">
        <f>IFERROR(('November '!R20/'November '!R5)*100,0)</f>
        <v>92.857142857142861</v>
      </c>
      <c r="S35" s="11">
        <f>IFERROR(('November '!S20/'November '!S5)*100,0)</f>
        <v>79.534883720930225</v>
      </c>
    </row>
    <row r="36" spans="1:19" x14ac:dyDescent="0.25">
      <c r="A36" s="80" t="s">
        <v>12</v>
      </c>
      <c r="B36" s="12">
        <f>IFERROR(('November '!B21/'November '!B6)*100,0)</f>
        <v>14.285714285714285</v>
      </c>
      <c r="C36" s="12">
        <f>IFERROR(('November '!C21/'November '!C6)*100,0)</f>
        <v>33.333333333333329</v>
      </c>
      <c r="D36" s="12">
        <f>IFERROR(('November '!D21/'November '!D6)*100,0)</f>
        <v>83.333333333333343</v>
      </c>
      <c r="E36" s="12">
        <f>IFERROR(('November '!E21/'November '!E6)*100,0)</f>
        <v>84.375</v>
      </c>
      <c r="F36" s="12">
        <f>IFERROR(('November '!F21/'November '!F6)*100,0)</f>
        <v>95</v>
      </c>
      <c r="G36" s="12">
        <f>IFERROR(('November '!G21/'November '!G6)*100,0)</f>
        <v>80.412371134020617</v>
      </c>
      <c r="H36" s="12">
        <f>IFERROR(('November '!H21/'November '!H6)*100,0)</f>
        <v>50</v>
      </c>
      <c r="I36" s="12">
        <f>IFERROR(('November '!I21/'November '!I6)*100,0)</f>
        <v>84.615384615384613</v>
      </c>
      <c r="J36" s="12">
        <f>IFERROR(('November '!J21/'November '!J6)*100,0)</f>
        <v>85.714285714285708</v>
      </c>
      <c r="K36" s="12">
        <f>IFERROR(('November '!K21/'November '!K6)*100,0)</f>
        <v>86.111111111111114</v>
      </c>
      <c r="L36" s="12">
        <f>IFERROR(('November '!L21/'November '!L6)*100,0)</f>
        <v>90.196078431372555</v>
      </c>
      <c r="M36" s="12">
        <f>IFERROR(('November '!M21/'November '!M6)*100,0)</f>
        <v>85.294117647058826</v>
      </c>
      <c r="N36" s="12">
        <f>IFERROR(('November '!N21/'November '!N6)*100,0)</f>
        <v>33.333333333333329</v>
      </c>
      <c r="O36" s="12">
        <f>IFERROR(('November '!O21/'November '!O6)*100,0)</f>
        <v>68.421052631578945</v>
      </c>
      <c r="P36" s="12">
        <f>IFERROR(('November '!P21/'November '!P6)*100,0)</f>
        <v>85</v>
      </c>
      <c r="Q36" s="12">
        <f>IFERROR(('November '!Q21/'November '!Q6)*100,0)</f>
        <v>85.294117647058826</v>
      </c>
      <c r="R36" s="12">
        <f>IFERROR(('November '!R21/'November '!R6)*100,0)</f>
        <v>92.307692307692307</v>
      </c>
      <c r="S36" s="12">
        <f>IFERROR(('November '!S21/'November '!S6)*100,0)</f>
        <v>83.261802575107296</v>
      </c>
    </row>
    <row r="37" spans="1:19" x14ac:dyDescent="0.25">
      <c r="A37" s="81" t="s">
        <v>13</v>
      </c>
      <c r="B37" s="11">
        <f>IFERROR(('November '!B22/'November '!B7)*100,0)</f>
        <v>0</v>
      </c>
      <c r="C37" s="11">
        <f>IFERROR(('November '!C22/'November '!C7)*100,0)</f>
        <v>100</v>
      </c>
      <c r="D37" s="11">
        <f>IFERROR(('November '!D22/'November '!D7)*100,0)</f>
        <v>70</v>
      </c>
      <c r="E37" s="11">
        <f>IFERROR(('November '!E22/'November '!E7)*100,0)</f>
        <v>100</v>
      </c>
      <c r="F37" s="11">
        <f>IFERROR(('November '!F22/'November '!F7)*100,0)</f>
        <v>100</v>
      </c>
      <c r="G37" s="11">
        <f>IFERROR(('November '!G22/'November '!G7)*100,0)</f>
        <v>87.804878048780495</v>
      </c>
      <c r="H37" s="11">
        <f>IFERROR(('November '!H22/'November '!H7)*100,0)</f>
        <v>0</v>
      </c>
      <c r="I37" s="11">
        <f>IFERROR(('November '!I22/'November '!I7)*100,0)</f>
        <v>75</v>
      </c>
      <c r="J37" s="11">
        <f>IFERROR(('November '!J22/'November '!J7)*100,0)</f>
        <v>60</v>
      </c>
      <c r="K37" s="11">
        <f>IFERROR(('November '!K22/'November '!K7)*100,0)</f>
        <v>92.307692307692307</v>
      </c>
      <c r="L37" s="11">
        <f>IFERROR(('November '!L22/'November '!L7)*100,0)</f>
        <v>85.714285714285708</v>
      </c>
      <c r="M37" s="11">
        <f>IFERROR(('November '!M22/'November '!M7)*100,0)</f>
        <v>82.35294117647058</v>
      </c>
      <c r="N37" s="11">
        <f>IFERROR(('November '!N22/'November '!N7)*100,0)</f>
        <v>0</v>
      </c>
      <c r="O37" s="11">
        <f>IFERROR(('November '!O22/'November '!O7)*100,0)</f>
        <v>87.5</v>
      </c>
      <c r="P37" s="11">
        <f>IFERROR(('November '!P22/'November '!P7)*100,0)</f>
        <v>66.666666666666657</v>
      </c>
      <c r="Q37" s="11">
        <f>IFERROR(('November '!Q22/'November '!Q7)*100,0)</f>
        <v>95</v>
      </c>
      <c r="R37" s="11">
        <f>IFERROR(('November '!R22/'November '!R7)*100,0)</f>
        <v>91.304347826086953</v>
      </c>
      <c r="S37" s="11">
        <f>IFERROR(('November '!S22/'November '!S7)*100,0)</f>
        <v>84.782608695652172</v>
      </c>
    </row>
    <row r="38" spans="1:19" x14ac:dyDescent="0.25">
      <c r="A38" s="80" t="s">
        <v>14</v>
      </c>
      <c r="B38" s="12">
        <f>IFERROR(('November '!B23/'November '!B8)*100,0)</f>
        <v>100</v>
      </c>
      <c r="C38" s="12">
        <f>IFERROR(('November '!C23/'November '!C8)*100,0)</f>
        <v>28.571428571428569</v>
      </c>
      <c r="D38" s="12">
        <f>IFERROR(('November '!D23/'November '!D8)*100,0)</f>
        <v>66.666666666666657</v>
      </c>
      <c r="E38" s="12">
        <f>IFERROR(('November '!E23/'November '!E8)*100,0)</f>
        <v>87.5</v>
      </c>
      <c r="F38" s="12">
        <f>IFERROR(('November '!F23/'November '!F8)*100,0)</f>
        <v>100</v>
      </c>
      <c r="G38" s="12">
        <f>IFERROR(('November '!G23/'November '!G8)*100,0)</f>
        <v>83.333333333333343</v>
      </c>
      <c r="H38" s="12">
        <f>IFERROR(('November '!H23/'November '!H8)*100,0)</f>
        <v>100</v>
      </c>
      <c r="I38" s="12">
        <f>IFERROR(('November '!I23/'November '!I8)*100,0)</f>
        <v>60</v>
      </c>
      <c r="J38" s="12">
        <f>IFERROR(('November '!J23/'November '!J8)*100,0)</f>
        <v>63.636363636363633</v>
      </c>
      <c r="K38" s="12">
        <f>IFERROR(('November '!K23/'November '!K8)*100,0)</f>
        <v>95.652173913043484</v>
      </c>
      <c r="L38" s="12">
        <f>IFERROR(('November '!L23/'November '!L8)*100,0)</f>
        <v>89.285714285714292</v>
      </c>
      <c r="M38" s="12">
        <f>IFERROR(('November '!M23/'November '!M8)*100,0)</f>
        <v>85.294117647058826</v>
      </c>
      <c r="N38" s="12">
        <f>IFERROR(('November '!N23/'November '!N8)*100,0)</f>
        <v>100</v>
      </c>
      <c r="O38" s="12">
        <f>IFERROR(('November '!O23/'November '!O8)*100,0)</f>
        <v>41.666666666666671</v>
      </c>
      <c r="P38" s="12">
        <f>IFERROR(('November '!P23/'November '!P8)*100,0)</f>
        <v>64.285714285714292</v>
      </c>
      <c r="Q38" s="12">
        <f>IFERROR(('November '!Q23/'November '!Q8)*100,0)</f>
        <v>93.548387096774192</v>
      </c>
      <c r="R38" s="12">
        <f>IFERROR(('November '!R23/'November '!R8)*100,0)</f>
        <v>94.117647058823522</v>
      </c>
      <c r="S38" s="12">
        <f>IFERROR(('November '!S23/'November '!S8)*100,0)</f>
        <v>84.545454545454547</v>
      </c>
    </row>
    <row r="39" spans="1:19" x14ac:dyDescent="0.25">
      <c r="A39" s="81" t="s">
        <v>15</v>
      </c>
      <c r="B39" s="11">
        <f>IFERROR(('November '!B24/'November '!B9)*100,0)</f>
        <v>62.5</v>
      </c>
      <c r="C39" s="11">
        <f>IFERROR(('November '!C24/'November '!C9)*100,0)</f>
        <v>55.555555555555557</v>
      </c>
      <c r="D39" s="11">
        <f>IFERROR(('November '!D24/'November '!D9)*100,0)</f>
        <v>50</v>
      </c>
      <c r="E39" s="11">
        <f>IFERROR(('November '!E24/'November '!E9)*100,0)</f>
        <v>95</v>
      </c>
      <c r="F39" s="11">
        <f>IFERROR(('November '!F24/'November '!F9)*100,0)</f>
        <v>86.36363636363636</v>
      </c>
      <c r="G39" s="11">
        <f>IFERROR(('November '!G24/'November '!G9)*100,0)</f>
        <v>77.611940298507463</v>
      </c>
      <c r="H39" s="11">
        <f>IFERROR(('November '!H24/'November '!H9)*100,0)</f>
        <v>66.666666666666657</v>
      </c>
      <c r="I39" s="11">
        <f>IFERROR(('November '!I24/'November '!I9)*100,0)</f>
        <v>71.428571428571431</v>
      </c>
      <c r="J39" s="11">
        <f>IFERROR(('November '!J24/'November '!J9)*100,0)</f>
        <v>64.285714285714292</v>
      </c>
      <c r="K39" s="11">
        <f>IFERROR(('November '!K24/'November '!K9)*100,0)</f>
        <v>85.294117647058826</v>
      </c>
      <c r="L39" s="11">
        <f>IFERROR(('November '!L24/'November '!L9)*100,0)</f>
        <v>100</v>
      </c>
      <c r="M39" s="11">
        <f>IFERROR(('November '!M24/'November '!M9)*100,0)</f>
        <v>85.227272727272734</v>
      </c>
      <c r="N39" s="11">
        <f>IFERROR(('November '!N24/'November '!N9)*100,0)</f>
        <v>63.636363636363633</v>
      </c>
      <c r="O39" s="11">
        <f>IFERROR(('November '!O24/'November '!O9)*100,0)</f>
        <v>62.5</v>
      </c>
      <c r="P39" s="11">
        <f>IFERROR(('November '!P24/'November '!P9)*100,0)</f>
        <v>59.090909090909093</v>
      </c>
      <c r="Q39" s="11">
        <f>IFERROR(('November '!Q24/'November '!Q9)*100,0)</f>
        <v>88.888888888888886</v>
      </c>
      <c r="R39" s="11">
        <f>IFERROR(('November '!R24/'November '!R9)*100,0)</f>
        <v>94.230769230769226</v>
      </c>
      <c r="S39" s="11">
        <f>IFERROR(('November '!S24/'November '!S9)*100,0)</f>
        <v>81.935483870967744</v>
      </c>
    </row>
    <row r="40" spans="1:19" x14ac:dyDescent="0.25">
      <c r="A40" s="80" t="s">
        <v>16</v>
      </c>
      <c r="B40" s="12">
        <f>IFERROR(('November '!B25/'November '!B10)*100,0)</f>
        <v>50</v>
      </c>
      <c r="C40" s="12">
        <f>IFERROR(('November '!C25/'November '!C10)*100,0)</f>
        <v>40</v>
      </c>
      <c r="D40" s="12">
        <f>IFERROR(('November '!D25/'November '!D10)*100,0)</f>
        <v>66.666666666666657</v>
      </c>
      <c r="E40" s="12">
        <f>IFERROR(('November '!E25/'November '!E10)*100,0)</f>
        <v>95.652173913043484</v>
      </c>
      <c r="F40" s="12">
        <f>IFERROR(('November '!F25/'November '!F10)*100,0)</f>
        <v>93.548387096774192</v>
      </c>
      <c r="G40" s="12">
        <f>IFERROR(('November '!G25/'November '!G10)*100,0)</f>
        <v>78.571428571428569</v>
      </c>
      <c r="H40" s="12">
        <f>IFERROR(('November '!H25/'November '!H10)*100,0)</f>
        <v>57.142857142857139</v>
      </c>
      <c r="I40" s="12">
        <f>IFERROR(('November '!I25/'November '!I10)*100,0)</f>
        <v>69.230769230769226</v>
      </c>
      <c r="J40" s="12">
        <f>IFERROR(('November '!J25/'November '!J10)*100,0)</f>
        <v>92.307692307692307</v>
      </c>
      <c r="K40" s="12">
        <f>IFERROR(('November '!K25/'November '!K10)*100,0)</f>
        <v>89.743589743589752</v>
      </c>
      <c r="L40" s="12">
        <f>IFERROR(('November '!L25/'November '!L10)*100,0)</f>
        <v>93.939393939393938</v>
      </c>
      <c r="M40" s="12">
        <f>IFERROR(('November '!M25/'November '!M10)*100,0)</f>
        <v>87.288135593220346</v>
      </c>
      <c r="N40" s="12">
        <f>IFERROR(('November '!N25/'November '!N10)*100,0)</f>
        <v>53.846153846153847</v>
      </c>
      <c r="O40" s="12">
        <f>IFERROR(('November '!O25/'November '!O10)*100,0)</f>
        <v>53.571428571428569</v>
      </c>
      <c r="P40" s="12">
        <f>IFERROR(('November '!P25/'November '!P10)*100,0)</f>
        <v>85.714285714285708</v>
      </c>
      <c r="Q40" s="12">
        <f>IFERROR(('November '!Q25/'November '!Q10)*100,0)</f>
        <v>91.935483870967744</v>
      </c>
      <c r="R40" s="12">
        <f>IFERROR(('November '!R25/'November '!R10)*100,0)</f>
        <v>93.75</v>
      </c>
      <c r="S40" s="12">
        <f>IFERROR(('November '!S25/'November '!S10)*100,0)</f>
        <v>83.663366336633658</v>
      </c>
    </row>
    <row r="41" spans="1:19" x14ac:dyDescent="0.25">
      <c r="A41" s="81" t="s">
        <v>17</v>
      </c>
      <c r="B41" s="11">
        <f>IFERROR(('November '!B26/'November '!B11)*100,0)</f>
        <v>66.666666666666657</v>
      </c>
      <c r="C41" s="11">
        <f>IFERROR(('November '!C26/'November '!C11)*100,0)</f>
        <v>57.142857142857139</v>
      </c>
      <c r="D41" s="11">
        <f>IFERROR(('November '!D26/'November '!D11)*100,0)</f>
        <v>83.333333333333343</v>
      </c>
      <c r="E41" s="11">
        <f>IFERROR(('November '!E26/'November '!E11)*100,0)</f>
        <v>90</v>
      </c>
      <c r="F41" s="11">
        <f>IFERROR(('November '!F26/'November '!F11)*100,0)</f>
        <v>87.878787878787875</v>
      </c>
      <c r="G41" s="11">
        <f>IFERROR(('November '!G26/'November '!G11)*100,0)</f>
        <v>83.050847457627114</v>
      </c>
      <c r="H41" s="11">
        <f>IFERROR(('November '!H26/'November '!H11)*100,0)</f>
        <v>50</v>
      </c>
      <c r="I41" s="11">
        <f>IFERROR(('November '!I26/'November '!I11)*100,0)</f>
        <v>66.666666666666657</v>
      </c>
      <c r="J41" s="11">
        <f>IFERROR(('November '!J26/'November '!J11)*100,0)</f>
        <v>87.5</v>
      </c>
      <c r="K41" s="11">
        <f>IFERROR(('November '!K26/'November '!K11)*100,0)</f>
        <v>92.307692307692307</v>
      </c>
      <c r="L41" s="11">
        <f>IFERROR(('November '!L26/'November '!L11)*100,0)</f>
        <v>80</v>
      </c>
      <c r="M41" s="11">
        <f>IFERROR(('November '!M26/'November '!M11)*100,0)</f>
        <v>82.407407407407405</v>
      </c>
      <c r="N41" s="11">
        <f>IFERROR(('November '!N26/'November '!N11)*100,0)</f>
        <v>60</v>
      </c>
      <c r="O41" s="11">
        <f>IFERROR(('November '!O26/'November '!O11)*100,0)</f>
        <v>62.5</v>
      </c>
      <c r="P41" s="11">
        <f>IFERROR(('November '!P26/'November '!P11)*100,0)</f>
        <v>86.36363636363636</v>
      </c>
      <c r="Q41" s="11">
        <f>IFERROR(('November '!Q26/'November '!Q11)*100,0)</f>
        <v>91.666666666666657</v>
      </c>
      <c r="R41" s="11">
        <f>IFERROR(('November '!R26/'November '!R11)*100,0)</f>
        <v>82.954545454545453</v>
      </c>
      <c r="S41" s="11">
        <f>IFERROR(('November '!S26/'November '!S11)*100,0)</f>
        <v>82.634730538922156</v>
      </c>
    </row>
    <row r="42" spans="1:19" x14ac:dyDescent="0.25">
      <c r="A42" s="80" t="s">
        <v>18</v>
      </c>
      <c r="B42" s="12">
        <f>IFERROR(('November '!B27/'November '!B12)*100,0)</f>
        <v>50</v>
      </c>
      <c r="C42" s="12">
        <f>IFERROR(('November '!C27/'November '!C12)*100,0)</f>
        <v>38.888888888888893</v>
      </c>
      <c r="D42" s="12">
        <f>IFERROR(('November '!D27/'November '!D12)*100,0)</f>
        <v>81.25</v>
      </c>
      <c r="E42" s="12">
        <f>IFERROR(('November '!E27/'November '!E12)*100,0)</f>
        <v>90.476190476190482</v>
      </c>
      <c r="F42" s="12">
        <f>IFERROR(('November '!F27/'November '!F12)*100,0)</f>
        <v>94.444444444444443</v>
      </c>
      <c r="G42" s="12">
        <f>IFERROR(('November '!G27/'November '!G12)*100,0)</f>
        <v>79.569892473118273</v>
      </c>
      <c r="H42" s="12">
        <f>IFERROR(('November '!H27/'November '!H12)*100,0)</f>
        <v>37.5</v>
      </c>
      <c r="I42" s="12">
        <f>IFERROR(('November '!I27/'November '!I12)*100,0)</f>
        <v>100</v>
      </c>
      <c r="J42" s="12">
        <f>IFERROR(('November '!J27/'November '!J12)*100,0)</f>
        <v>90.476190476190482</v>
      </c>
      <c r="K42" s="12">
        <f>IFERROR(('November '!K27/'November '!K12)*100,0)</f>
        <v>85.714285714285708</v>
      </c>
      <c r="L42" s="12">
        <f>IFERROR(('November '!L27/'November '!L12)*100,0)</f>
        <v>89.361702127659569</v>
      </c>
      <c r="M42" s="12">
        <f>IFERROR(('November '!M27/'November '!M12)*100,0)</f>
        <v>85.714285714285708</v>
      </c>
      <c r="N42" s="12">
        <f>IFERROR(('November '!N27/'November '!N12)*100,0)</f>
        <v>40</v>
      </c>
      <c r="O42" s="12">
        <f>IFERROR(('November '!O27/'November '!O12)*100,0)</f>
        <v>57.692307692307686</v>
      </c>
      <c r="P42" s="12">
        <f>IFERROR(('November '!P27/'November '!P12)*100,0)</f>
        <v>86.486486486486484</v>
      </c>
      <c r="Q42" s="12">
        <f>IFERROR(('November '!Q27/'November '!Q12)*100,0)</f>
        <v>87.5</v>
      </c>
      <c r="R42" s="12">
        <f>IFERROR(('November '!R27/'November '!R12)*100,0)</f>
        <v>91.566265060240966</v>
      </c>
      <c r="S42" s="12">
        <f>IFERROR(('November '!S27/'November '!S12)*100,0)</f>
        <v>83.018867924528308</v>
      </c>
    </row>
    <row r="43" spans="1:19" x14ac:dyDescent="0.25">
      <c r="A43" s="81" t="s">
        <v>19</v>
      </c>
      <c r="B43" s="11">
        <f>IFERROR(('November '!B28/'November '!B13)*100,0)</f>
        <v>0</v>
      </c>
      <c r="C43" s="11">
        <f>IFERROR(('November '!C28/'November '!C13)*100,0)</f>
        <v>50</v>
      </c>
      <c r="D43" s="11">
        <f>IFERROR(('November '!D28/'November '!D13)*100,0)</f>
        <v>80</v>
      </c>
      <c r="E43" s="11">
        <f>IFERROR(('November '!E28/'November '!E13)*100,0)</f>
        <v>92.307692307692307</v>
      </c>
      <c r="F43" s="11">
        <f>IFERROR(('November '!F28/'November '!F13)*100,0)</f>
        <v>88.888888888888886</v>
      </c>
      <c r="G43" s="11">
        <f>IFERROR(('November '!G28/'November '!G13)*100,0)</f>
        <v>86.04651162790698</v>
      </c>
      <c r="H43" s="11">
        <f>IFERROR(('November '!H28/'November '!H13)*100,0)</f>
        <v>0</v>
      </c>
      <c r="I43" s="11">
        <f>IFERROR(('November '!I28/'November '!I13)*100,0)</f>
        <v>100</v>
      </c>
      <c r="J43" s="11">
        <f>IFERROR(('November '!J28/'November '!J13)*100,0)</f>
        <v>100</v>
      </c>
      <c r="K43" s="11">
        <f>IFERROR(('November '!K28/'November '!K13)*100,0)</f>
        <v>90.909090909090907</v>
      </c>
      <c r="L43" s="11">
        <f>IFERROR(('November '!L28/'November '!L13)*100,0)</f>
        <v>85.714285714285708</v>
      </c>
      <c r="M43" s="11">
        <f>IFERROR(('November '!M28/'November '!M13)*100,0)</f>
        <v>90.243902439024396</v>
      </c>
      <c r="N43" s="11">
        <f>IFERROR(('November '!N28/'November '!N13)*100,0)</f>
        <v>0</v>
      </c>
      <c r="O43" s="11">
        <f>IFERROR(('November '!O28/'November '!O13)*100,0)</f>
        <v>83.333333333333343</v>
      </c>
      <c r="P43" s="11">
        <f>IFERROR(('November '!P28/'November '!P13)*100,0)</f>
        <v>86.666666666666671</v>
      </c>
      <c r="Q43" s="11">
        <f>IFERROR(('November '!Q28/'November '!Q13)*100,0)</f>
        <v>91.666666666666657</v>
      </c>
      <c r="R43" s="11">
        <f>IFERROR(('November '!R28/'November '!R13)*100,0)</f>
        <v>87.179487179487182</v>
      </c>
      <c r="S43" s="11">
        <f>IFERROR(('November '!S28/'November '!S13)*100,0)</f>
        <v>88.095238095238088</v>
      </c>
    </row>
    <row r="44" spans="1:19" ht="15.75" thickBot="1" x14ac:dyDescent="0.3">
      <c r="A44" s="80" t="s">
        <v>20</v>
      </c>
      <c r="B44" s="12">
        <f>IFERROR(('November '!B29/'November '!B14)*100,0)</f>
        <v>0</v>
      </c>
      <c r="C44" s="12">
        <f>IFERROR(('November '!C29/'November '!C14)*100,0)</f>
        <v>75</v>
      </c>
      <c r="D44" s="12">
        <f>IFERROR(('November '!D29/'November '!D14)*100,0)</f>
        <v>83.333333333333343</v>
      </c>
      <c r="E44" s="12">
        <f>IFERROR(('November '!E29/'November '!E14)*100,0)</f>
        <v>72.727272727272734</v>
      </c>
      <c r="F44" s="12">
        <f>IFERROR(('November '!F29/'November '!F14)*100,0)</f>
        <v>100</v>
      </c>
      <c r="G44" s="12">
        <f>IFERROR(('November '!G29/'November '!G14)*100,0)</f>
        <v>83.333333333333343</v>
      </c>
      <c r="H44" s="12">
        <f>IFERROR(('November '!H29/'November '!H14)*100,0)</f>
        <v>0</v>
      </c>
      <c r="I44" s="12">
        <f>IFERROR(('November '!I29/'November '!I14)*100,0)</f>
        <v>0</v>
      </c>
      <c r="J44" s="12">
        <f>IFERROR(('November '!J29/'November '!J14)*100,0)</f>
        <v>100</v>
      </c>
      <c r="K44" s="12">
        <f>IFERROR(('November '!K29/'November '!K14)*100,0)</f>
        <v>100</v>
      </c>
      <c r="L44" s="12">
        <f>IFERROR(('November '!L29/'November '!L14)*100,0)</f>
        <v>100</v>
      </c>
      <c r="M44" s="12">
        <f>IFERROR(('November '!M29/'November '!M14)*100,0)</f>
        <v>100</v>
      </c>
      <c r="N44" s="12">
        <f>IFERROR(('November '!N29/'November '!N14)*100,0)</f>
        <v>0</v>
      </c>
      <c r="O44" s="12">
        <f>IFERROR(('November '!O29/'November '!O14)*100,0)</f>
        <v>75</v>
      </c>
      <c r="P44" s="12">
        <f>IFERROR(('November '!P29/'November '!P14)*100,0)</f>
        <v>88.888888888888886</v>
      </c>
      <c r="Q44" s="12">
        <f>IFERROR(('November '!Q29/'November '!Q14)*100,0)</f>
        <v>83.333333333333343</v>
      </c>
      <c r="R44" s="12">
        <f>IFERROR(('November '!R29/'November '!R14)*100,0)</f>
        <v>100</v>
      </c>
      <c r="S44" s="12">
        <f>IFERROR(('November '!S29/'November '!S14)*100,0)</f>
        <v>90</v>
      </c>
    </row>
    <row r="45" spans="1:19" ht="16.5" thickTop="1" thickBot="1" x14ac:dyDescent="0.3">
      <c r="A45" s="79" t="s">
        <v>4</v>
      </c>
      <c r="B45" s="13">
        <f>IFERROR(('November '!B30/'November '!B15)*100,0)</f>
        <v>41.025641025641022</v>
      </c>
      <c r="C45" s="13">
        <f>IFERROR(('November '!C30/'November '!C15)*100,0)</f>
        <v>50.588235294117645</v>
      </c>
      <c r="D45" s="13">
        <f>IFERROR(('November '!D30/'November '!D15)*100,0)</f>
        <v>69.892473118279568</v>
      </c>
      <c r="E45" s="13">
        <f>IFERROR(('November '!E30/'November '!E15)*100,0)</f>
        <v>90.476190476190482</v>
      </c>
      <c r="F45" s="13">
        <f>IFERROR(('November '!F30/'November '!F15)*100,0)</f>
        <v>92.748091603053439</v>
      </c>
      <c r="G45" s="13">
        <f>IFERROR(('November '!G30/'November '!G15)*100,0)</f>
        <v>80.216383307573409</v>
      </c>
      <c r="H45" s="13">
        <f>IFERROR(('November '!H30/'November '!H15)*100,0)</f>
        <v>51.612903225806448</v>
      </c>
      <c r="I45" s="13">
        <f>IFERROR(('November '!I30/'November '!I15)*100,0)</f>
        <v>73.333333333333329</v>
      </c>
      <c r="J45" s="13">
        <f>IFERROR(('November '!J30/'November '!J15)*100,0)</f>
        <v>82.758620689655174</v>
      </c>
      <c r="K45" s="13">
        <f>IFERROR(('November '!K30/'November '!K15)*100,0)</f>
        <v>88.014981273408239</v>
      </c>
      <c r="L45" s="13">
        <f>IFERROR(('November '!L30/'November '!L15)*100,0)</f>
        <v>90.140845070422543</v>
      </c>
      <c r="M45" s="13">
        <f>IFERROR(('November '!M30/'November '!M15)*100,0)</f>
        <v>85.452462772050396</v>
      </c>
      <c r="N45" s="13">
        <f>IFERROR(('November '!N30/'November '!N15)*100,0)</f>
        <v>45.714285714285715</v>
      </c>
      <c r="O45" s="13">
        <f>IFERROR(('November '!O30/'November '!O15)*100,0)</f>
        <v>61.250000000000007</v>
      </c>
      <c r="P45" s="13">
        <f>IFERROR(('November '!P30/'November '!P15)*100,0)</f>
        <v>77.731092436974791</v>
      </c>
      <c r="Q45" s="13">
        <f>IFERROR(('November '!Q30/'November '!Q15)*100,0)</f>
        <v>88.965517241379317</v>
      </c>
      <c r="R45" s="13">
        <f>IFERROR(('November '!R30/'November '!R15)*100,0)</f>
        <v>91.247974068071315</v>
      </c>
      <c r="S45" s="13">
        <f>IFERROR(('November '!S30/'November '!S15)*100,0)</f>
        <v>83.223684210526315</v>
      </c>
    </row>
    <row r="46" spans="1:19" ht="15.75" thickTop="1" x14ac:dyDescent="0.25">
      <c r="A46" s="14"/>
      <c r="J46" s="15"/>
    </row>
    <row r="47" spans="1:19" x14ac:dyDescent="0.25">
      <c r="A47" s="14"/>
      <c r="J47" s="15"/>
    </row>
  </sheetData>
  <mergeCells count="13">
    <mergeCell ref="B33:G33"/>
    <mergeCell ref="H33:M33"/>
    <mergeCell ref="N33:S33"/>
    <mergeCell ref="A17:S17"/>
    <mergeCell ref="B18:G18"/>
    <mergeCell ref="H18:M18"/>
    <mergeCell ref="N18:S18"/>
    <mergeCell ref="A32:S32"/>
    <mergeCell ref="B1:S1"/>
    <mergeCell ref="A2:S2"/>
    <mergeCell ref="B3:G3"/>
    <mergeCell ref="H3:M3"/>
    <mergeCell ref="N3:S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1749-8F0C-48B0-86FC-03E24538795F}">
  <sheetPr>
    <pageSetUpPr fitToPage="1"/>
  </sheetPr>
  <dimension ref="A1:S47"/>
  <sheetViews>
    <sheetView showGridLines="0" tabSelected="1" workbookViewId="0">
      <selection activeCell="E36" sqref="E36"/>
    </sheetView>
  </sheetViews>
  <sheetFormatPr defaultColWidth="9.125" defaultRowHeight="15" x14ac:dyDescent="0.25"/>
  <cols>
    <col min="1" max="1" width="21.625" style="1" customWidth="1"/>
    <col min="2" max="2" width="7.1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8.875" style="1" customWidth="1"/>
    <col min="8" max="8" width="9.125" style="1" customWidth="1"/>
    <col min="9" max="10" width="9.125" style="1" bestFit="1" customWidth="1"/>
    <col min="11" max="11" width="8" style="1" bestFit="1" customWidth="1"/>
    <col min="12" max="12" width="13.125" style="1" customWidth="1"/>
    <col min="13" max="13" width="7.375" style="1" customWidth="1"/>
    <col min="14" max="17" width="9.12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4.25" customHeight="1" thickTop="1" thickBot="1" x14ac:dyDescent="0.3">
      <c r="A3" s="83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82" t="s">
        <v>5</v>
      </c>
      <c r="B4" s="82" t="s">
        <v>6</v>
      </c>
      <c r="C4" s="82" t="s">
        <v>7</v>
      </c>
      <c r="D4" s="82" t="s">
        <v>8</v>
      </c>
      <c r="E4" s="82" t="s">
        <v>9</v>
      </c>
      <c r="F4" s="82" t="s">
        <v>10</v>
      </c>
      <c r="G4" s="82" t="s">
        <v>4</v>
      </c>
      <c r="H4" s="82" t="s">
        <v>6</v>
      </c>
      <c r="I4" s="82" t="s">
        <v>7</v>
      </c>
      <c r="J4" s="82" t="s">
        <v>8</v>
      </c>
      <c r="K4" s="82" t="s">
        <v>9</v>
      </c>
      <c r="L4" s="82" t="s">
        <v>10</v>
      </c>
      <c r="M4" s="82" t="s">
        <v>4</v>
      </c>
      <c r="N4" s="82" t="s">
        <v>6</v>
      </c>
      <c r="O4" s="82" t="s">
        <v>7</v>
      </c>
      <c r="P4" s="82" t="s">
        <v>8</v>
      </c>
      <c r="Q4" s="82" t="s">
        <v>9</v>
      </c>
      <c r="R4" s="82" t="s">
        <v>10</v>
      </c>
      <c r="S4" s="82" t="s">
        <v>4</v>
      </c>
    </row>
    <row r="5" spans="1:19" x14ac:dyDescent="0.25">
      <c r="A5" s="81" t="s">
        <v>11</v>
      </c>
      <c r="B5" s="85">
        <v>5</v>
      </c>
      <c r="C5" s="85">
        <v>12</v>
      </c>
      <c r="D5" s="85">
        <v>16</v>
      </c>
      <c r="E5" s="85">
        <v>25</v>
      </c>
      <c r="F5" s="85">
        <v>23</v>
      </c>
      <c r="G5" s="85">
        <v>81</v>
      </c>
      <c r="H5" s="85">
        <v>1</v>
      </c>
      <c r="I5" s="85">
        <v>9</v>
      </c>
      <c r="J5" s="85">
        <v>13</v>
      </c>
      <c r="K5" s="85">
        <v>39</v>
      </c>
      <c r="L5" s="85">
        <v>34</v>
      </c>
      <c r="M5" s="85">
        <v>96</v>
      </c>
      <c r="N5" s="85">
        <v>6</v>
      </c>
      <c r="O5" s="85">
        <v>21</v>
      </c>
      <c r="P5" s="85">
        <v>29</v>
      </c>
      <c r="Q5" s="85">
        <v>64</v>
      </c>
      <c r="R5" s="85">
        <v>57</v>
      </c>
      <c r="S5" s="85">
        <v>177</v>
      </c>
    </row>
    <row r="6" spans="1:19" x14ac:dyDescent="0.25">
      <c r="A6" s="80" t="s">
        <v>12</v>
      </c>
      <c r="B6" s="84">
        <v>3</v>
      </c>
      <c r="C6" s="84">
        <v>12</v>
      </c>
      <c r="D6" s="84">
        <v>8</v>
      </c>
      <c r="E6" s="84">
        <v>21</v>
      </c>
      <c r="F6" s="84">
        <v>32</v>
      </c>
      <c r="G6" s="84">
        <v>76</v>
      </c>
      <c r="H6" s="84">
        <v>4</v>
      </c>
      <c r="I6" s="84">
        <v>7</v>
      </c>
      <c r="J6" s="84">
        <v>10</v>
      </c>
      <c r="K6" s="84">
        <v>29</v>
      </c>
      <c r="L6" s="84">
        <v>27</v>
      </c>
      <c r="M6" s="84">
        <v>77</v>
      </c>
      <c r="N6" s="84">
        <v>7</v>
      </c>
      <c r="O6" s="84">
        <v>19</v>
      </c>
      <c r="P6" s="84">
        <v>18</v>
      </c>
      <c r="Q6" s="84">
        <v>50</v>
      </c>
      <c r="R6" s="84">
        <v>59</v>
      </c>
      <c r="S6" s="84">
        <v>153</v>
      </c>
    </row>
    <row r="7" spans="1:19" x14ac:dyDescent="0.25">
      <c r="A7" s="81" t="s">
        <v>13</v>
      </c>
      <c r="B7" s="85">
        <v>1</v>
      </c>
      <c r="C7" s="85">
        <v>3</v>
      </c>
      <c r="D7" s="85">
        <v>7</v>
      </c>
      <c r="E7" s="85">
        <v>10</v>
      </c>
      <c r="F7" s="85">
        <v>17</v>
      </c>
      <c r="G7" s="85">
        <v>38</v>
      </c>
      <c r="H7" s="85">
        <v>0</v>
      </c>
      <c r="I7" s="85">
        <v>2</v>
      </c>
      <c r="J7" s="85">
        <v>4</v>
      </c>
      <c r="K7" s="85">
        <v>14</v>
      </c>
      <c r="L7" s="85">
        <v>26</v>
      </c>
      <c r="M7" s="85">
        <v>46</v>
      </c>
      <c r="N7" s="85">
        <v>1</v>
      </c>
      <c r="O7" s="85">
        <v>5</v>
      </c>
      <c r="P7" s="85">
        <v>11</v>
      </c>
      <c r="Q7" s="85">
        <v>24</v>
      </c>
      <c r="R7" s="85">
        <v>43</v>
      </c>
      <c r="S7" s="85">
        <v>84</v>
      </c>
    </row>
    <row r="8" spans="1:19" x14ac:dyDescent="0.25">
      <c r="A8" s="80" t="s">
        <v>14</v>
      </c>
      <c r="B8" s="84">
        <v>1</v>
      </c>
      <c r="C8" s="84">
        <v>0</v>
      </c>
      <c r="D8" s="84">
        <v>6</v>
      </c>
      <c r="E8" s="84">
        <v>10</v>
      </c>
      <c r="F8" s="84">
        <v>11</v>
      </c>
      <c r="G8" s="84">
        <v>28</v>
      </c>
      <c r="H8" s="84">
        <v>1</v>
      </c>
      <c r="I8" s="84">
        <v>6</v>
      </c>
      <c r="J8" s="84">
        <v>8</v>
      </c>
      <c r="K8" s="84">
        <v>13</v>
      </c>
      <c r="L8" s="84">
        <v>18</v>
      </c>
      <c r="M8" s="84">
        <v>46</v>
      </c>
      <c r="N8" s="84">
        <v>2</v>
      </c>
      <c r="O8" s="84">
        <v>6</v>
      </c>
      <c r="P8" s="84">
        <v>14</v>
      </c>
      <c r="Q8" s="84">
        <v>23</v>
      </c>
      <c r="R8" s="84">
        <v>29</v>
      </c>
      <c r="S8" s="84">
        <v>74</v>
      </c>
    </row>
    <row r="9" spans="1:19" x14ac:dyDescent="0.25">
      <c r="A9" s="81" t="s">
        <v>15</v>
      </c>
      <c r="B9" s="85">
        <v>3</v>
      </c>
      <c r="C9" s="85">
        <v>5</v>
      </c>
      <c r="D9" s="85">
        <v>7</v>
      </c>
      <c r="E9" s="85">
        <v>17</v>
      </c>
      <c r="F9" s="85">
        <v>14</v>
      </c>
      <c r="G9" s="85">
        <v>46</v>
      </c>
      <c r="H9" s="85">
        <v>2</v>
      </c>
      <c r="I9" s="85">
        <v>7</v>
      </c>
      <c r="J9" s="85">
        <v>9</v>
      </c>
      <c r="K9" s="85">
        <v>20</v>
      </c>
      <c r="L9" s="85">
        <v>25</v>
      </c>
      <c r="M9" s="85">
        <v>63</v>
      </c>
      <c r="N9" s="85">
        <v>5</v>
      </c>
      <c r="O9" s="85">
        <v>12</v>
      </c>
      <c r="P9" s="85">
        <v>16</v>
      </c>
      <c r="Q9" s="85">
        <v>37</v>
      </c>
      <c r="R9" s="85">
        <v>39</v>
      </c>
      <c r="S9" s="85">
        <v>109</v>
      </c>
    </row>
    <row r="10" spans="1:19" x14ac:dyDescent="0.25">
      <c r="A10" s="80" t="s">
        <v>16</v>
      </c>
      <c r="B10" s="84">
        <v>6</v>
      </c>
      <c r="C10" s="84">
        <v>6</v>
      </c>
      <c r="D10" s="84">
        <v>10</v>
      </c>
      <c r="E10" s="84">
        <v>16</v>
      </c>
      <c r="F10" s="84">
        <v>25</v>
      </c>
      <c r="G10" s="84">
        <v>63</v>
      </c>
      <c r="H10" s="84">
        <v>0</v>
      </c>
      <c r="I10" s="84">
        <v>10</v>
      </c>
      <c r="J10" s="84">
        <v>15</v>
      </c>
      <c r="K10" s="84">
        <v>30</v>
      </c>
      <c r="L10" s="84">
        <v>36</v>
      </c>
      <c r="M10" s="84">
        <v>91</v>
      </c>
      <c r="N10" s="84">
        <v>6</v>
      </c>
      <c r="O10" s="84">
        <v>16</v>
      </c>
      <c r="P10" s="84">
        <v>25</v>
      </c>
      <c r="Q10" s="84">
        <v>46</v>
      </c>
      <c r="R10" s="84">
        <v>61</v>
      </c>
      <c r="S10" s="84">
        <v>154</v>
      </c>
    </row>
    <row r="11" spans="1:19" x14ac:dyDescent="0.25">
      <c r="A11" s="81" t="s">
        <v>17</v>
      </c>
      <c r="B11" s="85">
        <v>4</v>
      </c>
      <c r="C11" s="85">
        <v>17</v>
      </c>
      <c r="D11" s="85">
        <v>9</v>
      </c>
      <c r="E11" s="85">
        <v>9</v>
      </c>
      <c r="F11" s="85">
        <v>19</v>
      </c>
      <c r="G11" s="85">
        <v>58</v>
      </c>
      <c r="H11" s="85">
        <v>2</v>
      </c>
      <c r="I11" s="85">
        <v>2</v>
      </c>
      <c r="J11" s="85">
        <v>6</v>
      </c>
      <c r="K11" s="85">
        <v>13</v>
      </c>
      <c r="L11" s="85">
        <v>32</v>
      </c>
      <c r="M11" s="85">
        <v>55</v>
      </c>
      <c r="N11" s="85">
        <v>6</v>
      </c>
      <c r="O11" s="85">
        <v>19</v>
      </c>
      <c r="P11" s="85">
        <v>15</v>
      </c>
      <c r="Q11" s="85">
        <v>22</v>
      </c>
      <c r="R11" s="85">
        <v>51</v>
      </c>
      <c r="S11" s="85">
        <v>113</v>
      </c>
    </row>
    <row r="12" spans="1:19" x14ac:dyDescent="0.25">
      <c r="A12" s="80" t="s">
        <v>18</v>
      </c>
      <c r="B12" s="84">
        <v>6</v>
      </c>
      <c r="C12" s="84">
        <v>12</v>
      </c>
      <c r="D12" s="84">
        <v>11</v>
      </c>
      <c r="E12" s="84">
        <v>16</v>
      </c>
      <c r="F12" s="84">
        <v>30</v>
      </c>
      <c r="G12" s="84">
        <v>75</v>
      </c>
      <c r="H12" s="84">
        <v>5</v>
      </c>
      <c r="I12" s="84">
        <v>7</v>
      </c>
      <c r="J12" s="84">
        <v>10</v>
      </c>
      <c r="K12" s="84">
        <v>16</v>
      </c>
      <c r="L12" s="84">
        <v>40</v>
      </c>
      <c r="M12" s="84">
        <v>78</v>
      </c>
      <c r="N12" s="84">
        <v>11</v>
      </c>
      <c r="O12" s="84">
        <v>19</v>
      </c>
      <c r="P12" s="84">
        <v>21</v>
      </c>
      <c r="Q12" s="84">
        <v>32</v>
      </c>
      <c r="R12" s="84">
        <v>70</v>
      </c>
      <c r="S12" s="84">
        <v>153</v>
      </c>
    </row>
    <row r="13" spans="1:19" x14ac:dyDescent="0.25">
      <c r="A13" s="81" t="s">
        <v>19</v>
      </c>
      <c r="B13" s="85">
        <v>0</v>
      </c>
      <c r="C13" s="85">
        <v>5</v>
      </c>
      <c r="D13" s="85">
        <v>3</v>
      </c>
      <c r="E13" s="85">
        <v>6</v>
      </c>
      <c r="F13" s="85">
        <v>14</v>
      </c>
      <c r="G13" s="85">
        <v>28</v>
      </c>
      <c r="H13" s="85">
        <v>1</v>
      </c>
      <c r="I13" s="85">
        <v>3</v>
      </c>
      <c r="J13" s="85">
        <v>7</v>
      </c>
      <c r="K13" s="85">
        <v>6</v>
      </c>
      <c r="L13" s="85">
        <v>17</v>
      </c>
      <c r="M13" s="85">
        <v>34</v>
      </c>
      <c r="N13" s="85">
        <v>1</v>
      </c>
      <c r="O13" s="85">
        <v>8</v>
      </c>
      <c r="P13" s="85">
        <v>10</v>
      </c>
      <c r="Q13" s="85">
        <v>12</v>
      </c>
      <c r="R13" s="85">
        <v>31</v>
      </c>
      <c r="S13" s="85">
        <v>62</v>
      </c>
    </row>
    <row r="14" spans="1:19" ht="15.75" thickBot="1" x14ac:dyDescent="0.3">
      <c r="A14" s="80" t="s">
        <v>20</v>
      </c>
      <c r="B14" s="84">
        <v>1</v>
      </c>
      <c r="C14" s="84">
        <v>0</v>
      </c>
      <c r="D14" s="84">
        <v>8</v>
      </c>
      <c r="E14" s="84">
        <v>2</v>
      </c>
      <c r="F14" s="84">
        <v>12</v>
      </c>
      <c r="G14" s="84">
        <v>23</v>
      </c>
      <c r="H14" s="84">
        <v>1</v>
      </c>
      <c r="I14" s="84">
        <v>2</v>
      </c>
      <c r="J14" s="84">
        <v>5</v>
      </c>
      <c r="K14" s="84">
        <v>6</v>
      </c>
      <c r="L14" s="84">
        <v>7</v>
      </c>
      <c r="M14" s="84">
        <v>21</v>
      </c>
      <c r="N14" s="84">
        <v>2</v>
      </c>
      <c r="O14" s="84">
        <v>2</v>
      </c>
      <c r="P14" s="84">
        <v>13</v>
      </c>
      <c r="Q14" s="84">
        <v>8</v>
      </c>
      <c r="R14" s="84">
        <v>19</v>
      </c>
      <c r="S14" s="84">
        <v>44</v>
      </c>
    </row>
    <row r="15" spans="1:19" ht="16.5" thickTop="1" thickBot="1" x14ac:dyDescent="0.3">
      <c r="A15" s="79" t="s">
        <v>4</v>
      </c>
      <c r="B15" s="79">
        <v>30</v>
      </c>
      <c r="C15" s="79">
        <v>72</v>
      </c>
      <c r="D15" s="79">
        <v>85</v>
      </c>
      <c r="E15" s="79">
        <v>132</v>
      </c>
      <c r="F15" s="79">
        <v>197</v>
      </c>
      <c r="G15" s="79">
        <v>516</v>
      </c>
      <c r="H15" s="79">
        <v>17</v>
      </c>
      <c r="I15" s="79">
        <v>55</v>
      </c>
      <c r="J15" s="79">
        <v>87</v>
      </c>
      <c r="K15" s="79">
        <v>186</v>
      </c>
      <c r="L15" s="79">
        <v>262</v>
      </c>
      <c r="M15" s="79">
        <v>607</v>
      </c>
      <c r="N15" s="79">
        <v>47</v>
      </c>
      <c r="O15" s="79">
        <v>127</v>
      </c>
      <c r="P15" s="79">
        <v>172</v>
      </c>
      <c r="Q15" s="79">
        <v>318</v>
      </c>
      <c r="R15" s="79">
        <v>459</v>
      </c>
      <c r="S15" s="79">
        <v>1123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83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82" t="s">
        <v>5</v>
      </c>
      <c r="B19" s="82" t="s">
        <v>6</v>
      </c>
      <c r="C19" s="82" t="s">
        <v>7</v>
      </c>
      <c r="D19" s="82" t="s">
        <v>8</v>
      </c>
      <c r="E19" s="82" t="s">
        <v>9</v>
      </c>
      <c r="F19" s="82" t="s">
        <v>10</v>
      </c>
      <c r="G19" s="82" t="s">
        <v>4</v>
      </c>
      <c r="H19" s="82" t="s">
        <v>6</v>
      </c>
      <c r="I19" s="82" t="s">
        <v>7</v>
      </c>
      <c r="J19" s="82" t="s">
        <v>8</v>
      </c>
      <c r="K19" s="82" t="s">
        <v>9</v>
      </c>
      <c r="L19" s="82" t="s">
        <v>10</v>
      </c>
      <c r="M19" s="82" t="s">
        <v>4</v>
      </c>
      <c r="N19" s="82" t="s">
        <v>6</v>
      </c>
      <c r="O19" s="82" t="s">
        <v>7</v>
      </c>
      <c r="P19" s="82" t="s">
        <v>8</v>
      </c>
      <c r="Q19" s="82" t="s">
        <v>9</v>
      </c>
      <c r="R19" s="82" t="s">
        <v>10</v>
      </c>
      <c r="S19" s="82" t="s">
        <v>4</v>
      </c>
    </row>
    <row r="20" spans="1:19" x14ac:dyDescent="0.25">
      <c r="A20" s="81" t="s">
        <v>11</v>
      </c>
      <c r="B20" s="85">
        <v>0</v>
      </c>
      <c r="C20" s="85">
        <v>7</v>
      </c>
      <c r="D20" s="85">
        <v>13</v>
      </c>
      <c r="E20" s="85">
        <v>23</v>
      </c>
      <c r="F20" s="85">
        <v>23</v>
      </c>
      <c r="G20" s="85">
        <v>66</v>
      </c>
      <c r="H20" s="85">
        <v>1</v>
      </c>
      <c r="I20" s="85">
        <v>7</v>
      </c>
      <c r="J20" s="85">
        <v>12</v>
      </c>
      <c r="K20" s="85">
        <v>34</v>
      </c>
      <c r="L20" s="85">
        <v>34</v>
      </c>
      <c r="M20" s="85">
        <v>88</v>
      </c>
      <c r="N20" s="85">
        <v>1</v>
      </c>
      <c r="O20" s="85">
        <v>14</v>
      </c>
      <c r="P20" s="85">
        <v>25</v>
      </c>
      <c r="Q20" s="85">
        <v>57</v>
      </c>
      <c r="R20" s="85">
        <v>57</v>
      </c>
      <c r="S20" s="85">
        <v>154</v>
      </c>
    </row>
    <row r="21" spans="1:19" x14ac:dyDescent="0.25">
      <c r="A21" s="80" t="s">
        <v>12</v>
      </c>
      <c r="B21" s="84">
        <v>1</v>
      </c>
      <c r="C21" s="84">
        <v>8</v>
      </c>
      <c r="D21" s="84">
        <v>7</v>
      </c>
      <c r="E21" s="84">
        <v>20</v>
      </c>
      <c r="F21" s="84">
        <v>30</v>
      </c>
      <c r="G21" s="84">
        <v>66</v>
      </c>
      <c r="H21" s="84">
        <v>3</v>
      </c>
      <c r="I21" s="84">
        <v>3</v>
      </c>
      <c r="J21" s="84">
        <v>9</v>
      </c>
      <c r="K21" s="84">
        <v>26</v>
      </c>
      <c r="L21" s="84">
        <v>27</v>
      </c>
      <c r="M21" s="84">
        <v>68</v>
      </c>
      <c r="N21" s="84">
        <v>4</v>
      </c>
      <c r="O21" s="84">
        <v>11</v>
      </c>
      <c r="P21" s="84">
        <v>16</v>
      </c>
      <c r="Q21" s="84">
        <v>46</v>
      </c>
      <c r="R21" s="84">
        <v>57</v>
      </c>
      <c r="S21" s="84">
        <v>134</v>
      </c>
    </row>
    <row r="22" spans="1:19" x14ac:dyDescent="0.25">
      <c r="A22" s="81" t="s">
        <v>13</v>
      </c>
      <c r="B22" s="85">
        <v>1</v>
      </c>
      <c r="C22" s="85">
        <v>2</v>
      </c>
      <c r="D22" s="85">
        <v>4</v>
      </c>
      <c r="E22" s="85">
        <v>10</v>
      </c>
      <c r="F22" s="85">
        <v>16</v>
      </c>
      <c r="G22" s="85">
        <v>33</v>
      </c>
      <c r="H22" s="85">
        <v>0</v>
      </c>
      <c r="I22" s="85">
        <v>2</v>
      </c>
      <c r="J22" s="85">
        <v>3</v>
      </c>
      <c r="K22" s="85">
        <v>12</v>
      </c>
      <c r="L22" s="85">
        <v>23</v>
      </c>
      <c r="M22" s="85">
        <v>40</v>
      </c>
      <c r="N22" s="85">
        <v>1</v>
      </c>
      <c r="O22" s="85">
        <v>4</v>
      </c>
      <c r="P22" s="85">
        <v>7</v>
      </c>
      <c r="Q22" s="85">
        <v>22</v>
      </c>
      <c r="R22" s="85">
        <v>39</v>
      </c>
      <c r="S22" s="85">
        <v>73</v>
      </c>
    </row>
    <row r="23" spans="1:19" x14ac:dyDescent="0.25">
      <c r="A23" s="80" t="s">
        <v>14</v>
      </c>
      <c r="B23" s="84">
        <v>0</v>
      </c>
      <c r="C23" s="84">
        <v>0</v>
      </c>
      <c r="D23" s="84">
        <v>5</v>
      </c>
      <c r="E23" s="84">
        <v>8</v>
      </c>
      <c r="F23" s="84">
        <v>9</v>
      </c>
      <c r="G23" s="84">
        <v>22</v>
      </c>
      <c r="H23" s="84">
        <v>1</v>
      </c>
      <c r="I23" s="84">
        <v>4</v>
      </c>
      <c r="J23" s="84">
        <v>6</v>
      </c>
      <c r="K23" s="84">
        <v>12</v>
      </c>
      <c r="L23" s="84">
        <v>17</v>
      </c>
      <c r="M23" s="84">
        <v>40</v>
      </c>
      <c r="N23" s="84">
        <v>1</v>
      </c>
      <c r="O23" s="84">
        <v>4</v>
      </c>
      <c r="P23" s="84">
        <v>11</v>
      </c>
      <c r="Q23" s="84">
        <v>20</v>
      </c>
      <c r="R23" s="84">
        <v>26</v>
      </c>
      <c r="S23" s="84">
        <v>62</v>
      </c>
    </row>
    <row r="24" spans="1:19" x14ac:dyDescent="0.25">
      <c r="A24" s="81" t="s">
        <v>15</v>
      </c>
      <c r="B24" s="85">
        <v>2</v>
      </c>
      <c r="C24" s="85">
        <v>5</v>
      </c>
      <c r="D24" s="85">
        <v>6</v>
      </c>
      <c r="E24" s="85">
        <v>17</v>
      </c>
      <c r="F24" s="85">
        <v>13</v>
      </c>
      <c r="G24" s="85">
        <v>43</v>
      </c>
      <c r="H24" s="85">
        <v>1</v>
      </c>
      <c r="I24" s="85">
        <v>6</v>
      </c>
      <c r="J24" s="85">
        <v>6</v>
      </c>
      <c r="K24" s="85">
        <v>11</v>
      </c>
      <c r="L24" s="85">
        <v>25</v>
      </c>
      <c r="M24" s="85">
        <v>49</v>
      </c>
      <c r="N24" s="85">
        <v>3</v>
      </c>
      <c r="O24" s="85">
        <v>11</v>
      </c>
      <c r="P24" s="85">
        <v>12</v>
      </c>
      <c r="Q24" s="85">
        <v>28</v>
      </c>
      <c r="R24" s="85">
        <v>38</v>
      </c>
      <c r="S24" s="85">
        <v>92</v>
      </c>
    </row>
    <row r="25" spans="1:19" x14ac:dyDescent="0.25">
      <c r="A25" s="80" t="s">
        <v>16</v>
      </c>
      <c r="B25" s="84">
        <v>1</v>
      </c>
      <c r="C25" s="84">
        <v>4</v>
      </c>
      <c r="D25" s="84">
        <v>9</v>
      </c>
      <c r="E25" s="84">
        <v>15</v>
      </c>
      <c r="F25" s="84">
        <v>22</v>
      </c>
      <c r="G25" s="84">
        <v>51</v>
      </c>
      <c r="H25" s="84">
        <v>0</v>
      </c>
      <c r="I25" s="84">
        <v>8</v>
      </c>
      <c r="J25" s="84">
        <v>12</v>
      </c>
      <c r="K25" s="84">
        <v>24</v>
      </c>
      <c r="L25" s="84">
        <v>34</v>
      </c>
      <c r="M25" s="84">
        <v>78</v>
      </c>
      <c r="N25" s="84">
        <v>1</v>
      </c>
      <c r="O25" s="84">
        <v>12</v>
      </c>
      <c r="P25" s="84">
        <v>21</v>
      </c>
      <c r="Q25" s="84">
        <v>39</v>
      </c>
      <c r="R25" s="84">
        <v>56</v>
      </c>
      <c r="S25" s="84">
        <v>129</v>
      </c>
    </row>
    <row r="26" spans="1:19" x14ac:dyDescent="0.25">
      <c r="A26" s="81" t="s">
        <v>17</v>
      </c>
      <c r="B26" s="85">
        <v>2</v>
      </c>
      <c r="C26" s="85">
        <v>10</v>
      </c>
      <c r="D26" s="85">
        <v>6</v>
      </c>
      <c r="E26" s="85">
        <v>7</v>
      </c>
      <c r="F26" s="85">
        <v>19</v>
      </c>
      <c r="G26" s="85">
        <v>44</v>
      </c>
      <c r="H26" s="85">
        <v>1</v>
      </c>
      <c r="I26" s="85">
        <v>2</v>
      </c>
      <c r="J26" s="85">
        <v>5</v>
      </c>
      <c r="K26" s="85">
        <v>11</v>
      </c>
      <c r="L26" s="85">
        <v>29</v>
      </c>
      <c r="M26" s="85">
        <v>48</v>
      </c>
      <c r="N26" s="85">
        <v>3</v>
      </c>
      <c r="O26" s="85">
        <v>12</v>
      </c>
      <c r="P26" s="85">
        <v>11</v>
      </c>
      <c r="Q26" s="85">
        <v>18</v>
      </c>
      <c r="R26" s="85">
        <v>48</v>
      </c>
      <c r="S26" s="85">
        <v>92</v>
      </c>
    </row>
    <row r="27" spans="1:19" x14ac:dyDescent="0.25">
      <c r="A27" s="80" t="s">
        <v>18</v>
      </c>
      <c r="B27" s="84">
        <v>2</v>
      </c>
      <c r="C27" s="84">
        <v>8</v>
      </c>
      <c r="D27" s="84">
        <v>8</v>
      </c>
      <c r="E27" s="84">
        <v>16</v>
      </c>
      <c r="F27" s="84">
        <v>26</v>
      </c>
      <c r="G27" s="84">
        <v>60</v>
      </c>
      <c r="H27" s="84">
        <v>3</v>
      </c>
      <c r="I27" s="84">
        <v>4</v>
      </c>
      <c r="J27" s="84">
        <v>7</v>
      </c>
      <c r="K27" s="84">
        <v>14</v>
      </c>
      <c r="L27" s="84">
        <v>34</v>
      </c>
      <c r="M27" s="84">
        <v>62</v>
      </c>
      <c r="N27" s="84">
        <v>5</v>
      </c>
      <c r="O27" s="84">
        <v>12</v>
      </c>
      <c r="P27" s="84">
        <v>15</v>
      </c>
      <c r="Q27" s="84">
        <v>30</v>
      </c>
      <c r="R27" s="84">
        <v>60</v>
      </c>
      <c r="S27" s="84">
        <v>122</v>
      </c>
    </row>
    <row r="28" spans="1:19" x14ac:dyDescent="0.25">
      <c r="A28" s="81" t="s">
        <v>19</v>
      </c>
      <c r="B28" s="85">
        <v>0</v>
      </c>
      <c r="C28" s="85">
        <v>5</v>
      </c>
      <c r="D28" s="85">
        <v>3</v>
      </c>
      <c r="E28" s="85">
        <v>6</v>
      </c>
      <c r="F28" s="85">
        <v>13</v>
      </c>
      <c r="G28" s="85">
        <v>27</v>
      </c>
      <c r="H28" s="85">
        <v>1</v>
      </c>
      <c r="I28" s="85">
        <v>3</v>
      </c>
      <c r="J28" s="85">
        <v>6</v>
      </c>
      <c r="K28" s="85">
        <v>4</v>
      </c>
      <c r="L28" s="85">
        <v>16</v>
      </c>
      <c r="M28" s="85">
        <v>30</v>
      </c>
      <c r="N28" s="85">
        <v>1</v>
      </c>
      <c r="O28" s="85">
        <v>8</v>
      </c>
      <c r="P28" s="85">
        <v>9</v>
      </c>
      <c r="Q28" s="85">
        <v>10</v>
      </c>
      <c r="R28" s="85">
        <v>29</v>
      </c>
      <c r="S28" s="85">
        <v>57</v>
      </c>
    </row>
    <row r="29" spans="1:19" ht="15.75" thickBot="1" x14ac:dyDescent="0.3">
      <c r="A29" s="80" t="s">
        <v>20</v>
      </c>
      <c r="B29" s="84">
        <v>0</v>
      </c>
      <c r="C29" s="84">
        <v>0</v>
      </c>
      <c r="D29" s="84">
        <v>7</v>
      </c>
      <c r="E29" s="84">
        <v>2</v>
      </c>
      <c r="F29" s="84">
        <v>11</v>
      </c>
      <c r="G29" s="84">
        <v>20</v>
      </c>
      <c r="H29" s="84">
        <v>1</v>
      </c>
      <c r="I29" s="84">
        <v>2</v>
      </c>
      <c r="J29" s="84">
        <v>5</v>
      </c>
      <c r="K29" s="84">
        <v>6</v>
      </c>
      <c r="L29" s="84">
        <v>6</v>
      </c>
      <c r="M29" s="84">
        <v>20</v>
      </c>
      <c r="N29" s="84">
        <v>1</v>
      </c>
      <c r="O29" s="84">
        <v>2</v>
      </c>
      <c r="P29" s="84">
        <v>12</v>
      </c>
      <c r="Q29" s="84">
        <v>8</v>
      </c>
      <c r="R29" s="84">
        <v>17</v>
      </c>
      <c r="S29" s="84">
        <v>40</v>
      </c>
    </row>
    <row r="30" spans="1:19" ht="16.5" thickTop="1" thickBot="1" x14ac:dyDescent="0.3">
      <c r="A30" s="79" t="s">
        <v>4</v>
      </c>
      <c r="B30" s="79">
        <v>9</v>
      </c>
      <c r="C30" s="79">
        <v>49</v>
      </c>
      <c r="D30" s="79">
        <v>68</v>
      </c>
      <c r="E30" s="79">
        <v>124</v>
      </c>
      <c r="F30" s="79">
        <v>182</v>
      </c>
      <c r="G30" s="79">
        <v>432</v>
      </c>
      <c r="H30" s="79">
        <v>12</v>
      </c>
      <c r="I30" s="79">
        <v>41</v>
      </c>
      <c r="J30" s="79">
        <v>71</v>
      </c>
      <c r="K30" s="79">
        <v>154</v>
      </c>
      <c r="L30" s="79">
        <v>245</v>
      </c>
      <c r="M30" s="79">
        <v>523</v>
      </c>
      <c r="N30" s="79">
        <v>21</v>
      </c>
      <c r="O30" s="79">
        <v>90</v>
      </c>
      <c r="P30" s="79">
        <v>139</v>
      </c>
      <c r="Q30" s="79">
        <v>278</v>
      </c>
      <c r="R30" s="79">
        <v>427</v>
      </c>
      <c r="S30" s="79">
        <v>955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83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82" t="s">
        <v>5</v>
      </c>
      <c r="B34" s="82" t="s">
        <v>6</v>
      </c>
      <c r="C34" s="82" t="s">
        <v>7</v>
      </c>
      <c r="D34" s="82" t="s">
        <v>8</v>
      </c>
      <c r="E34" s="82" t="s">
        <v>9</v>
      </c>
      <c r="F34" s="82" t="s">
        <v>10</v>
      </c>
      <c r="G34" s="82" t="s">
        <v>4</v>
      </c>
      <c r="H34" s="82" t="s">
        <v>6</v>
      </c>
      <c r="I34" s="82" t="s">
        <v>7</v>
      </c>
      <c r="J34" s="82" t="s">
        <v>8</v>
      </c>
      <c r="K34" s="82" t="s">
        <v>9</v>
      </c>
      <c r="L34" s="82" t="s">
        <v>10</v>
      </c>
      <c r="M34" s="82" t="s">
        <v>4</v>
      </c>
      <c r="N34" s="82" t="s">
        <v>6</v>
      </c>
      <c r="O34" s="82" t="s">
        <v>7</v>
      </c>
      <c r="P34" s="82" t="s">
        <v>8</v>
      </c>
      <c r="Q34" s="82" t="s">
        <v>9</v>
      </c>
      <c r="R34" s="82" t="s">
        <v>10</v>
      </c>
      <c r="S34" s="82" t="s">
        <v>4</v>
      </c>
    </row>
    <row r="35" spans="1:19" x14ac:dyDescent="0.25">
      <c r="A35" s="81" t="s">
        <v>11</v>
      </c>
      <c r="B35" s="11">
        <f>IFERROR((December!B20/December!B5)*100,0)</f>
        <v>0</v>
      </c>
      <c r="C35" s="11">
        <f>IFERROR((December!C20/December!C5)*100,0)</f>
        <v>58.333333333333336</v>
      </c>
      <c r="D35" s="11">
        <f>IFERROR((December!D20/December!D5)*100,0)</f>
        <v>81.25</v>
      </c>
      <c r="E35" s="11">
        <f>IFERROR((December!E20/December!E5)*100,0)</f>
        <v>92</v>
      </c>
      <c r="F35" s="11">
        <f>IFERROR((December!F20/December!F5)*100,0)</f>
        <v>100</v>
      </c>
      <c r="G35" s="11">
        <f>IFERROR((December!G20/December!G5)*100,0)</f>
        <v>81.481481481481481</v>
      </c>
      <c r="H35" s="11">
        <f>IFERROR((December!H20/December!H5)*100,0)</f>
        <v>100</v>
      </c>
      <c r="I35" s="11">
        <f>IFERROR((December!I20/December!I5)*100,0)</f>
        <v>77.777777777777786</v>
      </c>
      <c r="J35" s="11">
        <f>IFERROR((December!J20/December!J5)*100,0)</f>
        <v>92.307692307692307</v>
      </c>
      <c r="K35" s="11">
        <f>IFERROR((December!K20/December!K5)*100,0)</f>
        <v>87.179487179487182</v>
      </c>
      <c r="L35" s="11">
        <f>IFERROR((December!L20/December!L5)*100,0)</f>
        <v>100</v>
      </c>
      <c r="M35" s="11">
        <f>IFERROR((December!M20/December!M5)*100,0)</f>
        <v>91.666666666666657</v>
      </c>
      <c r="N35" s="11">
        <f>IFERROR((December!N20/December!N5)*100,0)</f>
        <v>16.666666666666664</v>
      </c>
      <c r="O35" s="11">
        <f>IFERROR((December!O20/December!O5)*100,0)</f>
        <v>66.666666666666657</v>
      </c>
      <c r="P35" s="11">
        <f>IFERROR((December!P20/December!P5)*100,0)</f>
        <v>86.206896551724128</v>
      </c>
      <c r="Q35" s="11">
        <f>IFERROR((December!Q20/December!Q5)*100,0)</f>
        <v>89.0625</v>
      </c>
      <c r="R35" s="11">
        <f>IFERROR((December!R20/December!R5)*100,0)</f>
        <v>100</v>
      </c>
      <c r="S35" s="11">
        <f>IFERROR((December!S20/December!S5)*100,0)</f>
        <v>87.005649717514117</v>
      </c>
    </row>
    <row r="36" spans="1:19" x14ac:dyDescent="0.25">
      <c r="A36" s="80" t="s">
        <v>12</v>
      </c>
      <c r="B36" s="12">
        <f>IFERROR((December!B21/December!B6)*100,0)</f>
        <v>33.333333333333329</v>
      </c>
      <c r="C36" s="12">
        <f>IFERROR((December!C21/December!C6)*100,0)</f>
        <v>66.666666666666657</v>
      </c>
      <c r="D36" s="12">
        <f>IFERROR((December!D21/December!D6)*100,0)</f>
        <v>87.5</v>
      </c>
      <c r="E36" s="12">
        <f>IFERROR((December!E21/December!E6)*100,0)</f>
        <v>95.238095238095227</v>
      </c>
      <c r="F36" s="12">
        <f>IFERROR((December!F21/December!F6)*100,0)</f>
        <v>93.75</v>
      </c>
      <c r="G36" s="12">
        <f>IFERROR((December!G21/December!G6)*100,0)</f>
        <v>86.842105263157904</v>
      </c>
      <c r="H36" s="12">
        <f>IFERROR((December!H21/December!H6)*100,0)</f>
        <v>75</v>
      </c>
      <c r="I36" s="12">
        <f>IFERROR((December!I21/December!I6)*100,0)</f>
        <v>42.857142857142854</v>
      </c>
      <c r="J36" s="12">
        <f>IFERROR((December!J21/December!J6)*100,0)</f>
        <v>90</v>
      </c>
      <c r="K36" s="12">
        <f>IFERROR((December!K21/December!K6)*100,0)</f>
        <v>89.65517241379311</v>
      </c>
      <c r="L36" s="12">
        <f>IFERROR((December!L21/December!L6)*100,0)</f>
        <v>100</v>
      </c>
      <c r="M36" s="12">
        <f>IFERROR((December!M21/December!M6)*100,0)</f>
        <v>88.311688311688314</v>
      </c>
      <c r="N36" s="12">
        <f>IFERROR((December!N21/December!N6)*100,0)</f>
        <v>57.142857142857139</v>
      </c>
      <c r="O36" s="12">
        <f>IFERROR((December!O21/December!O6)*100,0)</f>
        <v>57.894736842105267</v>
      </c>
      <c r="P36" s="12">
        <f>IFERROR((December!P21/December!P6)*100,0)</f>
        <v>88.888888888888886</v>
      </c>
      <c r="Q36" s="12">
        <f>IFERROR((December!Q21/December!Q6)*100,0)</f>
        <v>92</v>
      </c>
      <c r="R36" s="12">
        <f>IFERROR((December!R21/December!R6)*100,0)</f>
        <v>96.610169491525426</v>
      </c>
      <c r="S36" s="12">
        <f>IFERROR((December!S21/December!S6)*100,0)</f>
        <v>87.58169934640523</v>
      </c>
    </row>
    <row r="37" spans="1:19" x14ac:dyDescent="0.25">
      <c r="A37" s="81" t="s">
        <v>13</v>
      </c>
      <c r="B37" s="11">
        <f>IFERROR((December!B22/December!B7)*100,0)</f>
        <v>100</v>
      </c>
      <c r="C37" s="11">
        <f>IFERROR((December!C22/December!C7)*100,0)</f>
        <v>66.666666666666657</v>
      </c>
      <c r="D37" s="11">
        <f>IFERROR((December!D22/December!D7)*100,0)</f>
        <v>57.142857142857139</v>
      </c>
      <c r="E37" s="11">
        <f>IFERROR((December!E22/December!E7)*100,0)</f>
        <v>100</v>
      </c>
      <c r="F37" s="11">
        <f>IFERROR((December!F22/December!F7)*100,0)</f>
        <v>94.117647058823522</v>
      </c>
      <c r="G37" s="11">
        <f>IFERROR((December!G22/December!G7)*100,0)</f>
        <v>86.842105263157904</v>
      </c>
      <c r="H37" s="11">
        <f>IFERROR((December!H22/December!H7)*100,0)</f>
        <v>0</v>
      </c>
      <c r="I37" s="11">
        <f>IFERROR((December!I22/December!I7)*100,0)</f>
        <v>100</v>
      </c>
      <c r="J37" s="11">
        <f>IFERROR((December!J22/December!J7)*100,0)</f>
        <v>75</v>
      </c>
      <c r="K37" s="11">
        <f>IFERROR((December!K22/December!K7)*100,0)</f>
        <v>85.714285714285708</v>
      </c>
      <c r="L37" s="11">
        <f>IFERROR((December!L22/December!L7)*100,0)</f>
        <v>88.461538461538453</v>
      </c>
      <c r="M37" s="11">
        <f>IFERROR((December!M22/December!M7)*100,0)</f>
        <v>86.956521739130437</v>
      </c>
      <c r="N37" s="11">
        <f>IFERROR((December!N22/December!N7)*100,0)</f>
        <v>100</v>
      </c>
      <c r="O37" s="11">
        <f>IFERROR((December!O22/December!O7)*100,0)</f>
        <v>80</v>
      </c>
      <c r="P37" s="11">
        <f>IFERROR((December!P22/December!P7)*100,0)</f>
        <v>63.636363636363633</v>
      </c>
      <c r="Q37" s="11">
        <f>IFERROR((December!Q22/December!Q7)*100,0)</f>
        <v>91.666666666666657</v>
      </c>
      <c r="R37" s="11">
        <f>IFERROR((December!R22/December!R7)*100,0)</f>
        <v>90.697674418604649</v>
      </c>
      <c r="S37" s="11">
        <f>IFERROR((December!S22/December!S7)*100,0)</f>
        <v>86.904761904761912</v>
      </c>
    </row>
    <row r="38" spans="1:19" x14ac:dyDescent="0.25">
      <c r="A38" s="80" t="s">
        <v>14</v>
      </c>
      <c r="B38" s="12">
        <f>IFERROR((December!B23/December!B8)*100,0)</f>
        <v>0</v>
      </c>
      <c r="C38" s="12">
        <f>IFERROR((December!C23/December!C8)*100,0)</f>
        <v>0</v>
      </c>
      <c r="D38" s="12">
        <f>IFERROR((December!D23/December!D8)*100,0)</f>
        <v>83.333333333333343</v>
      </c>
      <c r="E38" s="12">
        <f>IFERROR((December!E23/December!E8)*100,0)</f>
        <v>80</v>
      </c>
      <c r="F38" s="12">
        <f>IFERROR((December!F23/December!F8)*100,0)</f>
        <v>81.818181818181827</v>
      </c>
      <c r="G38" s="12">
        <f>IFERROR((December!G23/December!G8)*100,0)</f>
        <v>78.571428571428569</v>
      </c>
      <c r="H38" s="12">
        <f>IFERROR((December!H23/December!H8)*100,0)</f>
        <v>100</v>
      </c>
      <c r="I38" s="12">
        <f>IFERROR((December!I23/December!I8)*100,0)</f>
        <v>66.666666666666657</v>
      </c>
      <c r="J38" s="12">
        <f>IFERROR((December!J23/December!J8)*100,0)</f>
        <v>75</v>
      </c>
      <c r="K38" s="12">
        <f>IFERROR((December!K23/December!K8)*100,0)</f>
        <v>92.307692307692307</v>
      </c>
      <c r="L38" s="12">
        <f>IFERROR((December!L23/December!L8)*100,0)</f>
        <v>94.444444444444443</v>
      </c>
      <c r="M38" s="12">
        <f>IFERROR((December!M23/December!M8)*100,0)</f>
        <v>86.956521739130437</v>
      </c>
      <c r="N38" s="12">
        <f>IFERROR((December!N23/December!N8)*100,0)</f>
        <v>50</v>
      </c>
      <c r="O38" s="12">
        <f>IFERROR((December!O23/December!O8)*100,0)</f>
        <v>66.666666666666657</v>
      </c>
      <c r="P38" s="12">
        <f>IFERROR((December!P23/December!P8)*100,0)</f>
        <v>78.571428571428569</v>
      </c>
      <c r="Q38" s="12">
        <f>IFERROR((December!Q23/December!Q8)*100,0)</f>
        <v>86.956521739130437</v>
      </c>
      <c r="R38" s="12">
        <f>IFERROR((December!R23/December!R8)*100,0)</f>
        <v>89.65517241379311</v>
      </c>
      <c r="S38" s="12">
        <f>IFERROR((December!S23/December!S8)*100,0)</f>
        <v>83.78378378378379</v>
      </c>
    </row>
    <row r="39" spans="1:19" x14ac:dyDescent="0.25">
      <c r="A39" s="81" t="s">
        <v>15</v>
      </c>
      <c r="B39" s="11">
        <f>IFERROR((December!B24/December!B9)*100,0)</f>
        <v>66.666666666666657</v>
      </c>
      <c r="C39" s="11">
        <f>IFERROR((December!C24/December!C9)*100,0)</f>
        <v>100</v>
      </c>
      <c r="D39" s="11">
        <f>IFERROR((December!D24/December!D9)*100,0)</f>
        <v>85.714285714285708</v>
      </c>
      <c r="E39" s="11">
        <f>IFERROR((December!E24/December!E9)*100,0)</f>
        <v>100</v>
      </c>
      <c r="F39" s="11">
        <f>IFERROR((December!F24/December!F9)*100,0)</f>
        <v>92.857142857142861</v>
      </c>
      <c r="G39" s="11">
        <f>IFERROR((December!G24/December!G9)*100,0)</f>
        <v>93.478260869565219</v>
      </c>
      <c r="H39" s="11">
        <f>IFERROR((December!H24/December!H9)*100,0)</f>
        <v>50</v>
      </c>
      <c r="I39" s="11">
        <f>IFERROR((December!I24/December!I9)*100,0)</f>
        <v>85.714285714285708</v>
      </c>
      <c r="J39" s="11">
        <f>IFERROR((December!J24/December!J9)*100,0)</f>
        <v>66.666666666666657</v>
      </c>
      <c r="K39" s="11">
        <f>IFERROR((December!K24/December!K9)*100,0)</f>
        <v>55.000000000000007</v>
      </c>
      <c r="L39" s="11">
        <f>IFERROR((December!L24/December!L9)*100,0)</f>
        <v>100</v>
      </c>
      <c r="M39" s="11">
        <f>IFERROR((December!M24/December!M9)*100,0)</f>
        <v>77.777777777777786</v>
      </c>
      <c r="N39" s="11">
        <f>IFERROR((December!N24/December!N9)*100,0)</f>
        <v>60</v>
      </c>
      <c r="O39" s="11">
        <f>IFERROR((December!O24/December!O9)*100,0)</f>
        <v>91.666666666666657</v>
      </c>
      <c r="P39" s="11">
        <f>IFERROR((December!P24/December!P9)*100,0)</f>
        <v>75</v>
      </c>
      <c r="Q39" s="11">
        <f>IFERROR((December!Q24/December!Q9)*100,0)</f>
        <v>75.675675675675677</v>
      </c>
      <c r="R39" s="11">
        <f>IFERROR((December!R24/December!R9)*100,0)</f>
        <v>97.435897435897431</v>
      </c>
      <c r="S39" s="11">
        <f>IFERROR((December!S24/December!S9)*100,0)</f>
        <v>84.403669724770651</v>
      </c>
    </row>
    <row r="40" spans="1:19" x14ac:dyDescent="0.25">
      <c r="A40" s="80" t="s">
        <v>16</v>
      </c>
      <c r="B40" s="12">
        <f>IFERROR((December!B25/December!B10)*100,0)</f>
        <v>16.666666666666664</v>
      </c>
      <c r="C40" s="12">
        <f>IFERROR((December!C25/December!C10)*100,0)</f>
        <v>66.666666666666657</v>
      </c>
      <c r="D40" s="12">
        <f>IFERROR((December!D25/December!D10)*100,0)</f>
        <v>90</v>
      </c>
      <c r="E40" s="12">
        <f>IFERROR((December!E25/December!E10)*100,0)</f>
        <v>93.75</v>
      </c>
      <c r="F40" s="12">
        <f>IFERROR((December!F25/December!F10)*100,0)</f>
        <v>88</v>
      </c>
      <c r="G40" s="12">
        <f>IFERROR((December!G25/December!G10)*100,0)</f>
        <v>80.952380952380949</v>
      </c>
      <c r="H40" s="12">
        <f>IFERROR((December!H25/December!H10)*100,0)</f>
        <v>0</v>
      </c>
      <c r="I40" s="12">
        <f>IFERROR((December!I25/December!I10)*100,0)</f>
        <v>80</v>
      </c>
      <c r="J40" s="12">
        <f>IFERROR((December!J25/December!J10)*100,0)</f>
        <v>80</v>
      </c>
      <c r="K40" s="12">
        <f>IFERROR((December!K25/December!K10)*100,0)</f>
        <v>80</v>
      </c>
      <c r="L40" s="12">
        <f>IFERROR((December!L25/December!L10)*100,0)</f>
        <v>94.444444444444443</v>
      </c>
      <c r="M40" s="12">
        <f>IFERROR((December!M25/December!M10)*100,0)</f>
        <v>85.714285714285708</v>
      </c>
      <c r="N40" s="12">
        <f>IFERROR((December!N25/December!N10)*100,0)</f>
        <v>16.666666666666664</v>
      </c>
      <c r="O40" s="12">
        <f>IFERROR((December!O25/December!O10)*100,0)</f>
        <v>75</v>
      </c>
      <c r="P40" s="12">
        <f>IFERROR((December!P25/December!P10)*100,0)</f>
        <v>84</v>
      </c>
      <c r="Q40" s="12">
        <f>IFERROR((December!Q25/December!Q10)*100,0)</f>
        <v>84.782608695652172</v>
      </c>
      <c r="R40" s="12">
        <f>IFERROR((December!R25/December!R10)*100,0)</f>
        <v>91.803278688524586</v>
      </c>
      <c r="S40" s="12">
        <f>IFERROR((December!S25/December!S10)*100,0)</f>
        <v>83.766233766233768</v>
      </c>
    </row>
    <row r="41" spans="1:19" x14ac:dyDescent="0.25">
      <c r="A41" s="81" t="s">
        <v>17</v>
      </c>
      <c r="B41" s="11">
        <f>IFERROR((December!B26/December!B11)*100,0)</f>
        <v>50</v>
      </c>
      <c r="C41" s="11">
        <f>IFERROR((December!C26/December!C11)*100,0)</f>
        <v>58.82352941176471</v>
      </c>
      <c r="D41" s="11">
        <f>IFERROR((December!D26/December!D11)*100,0)</f>
        <v>66.666666666666657</v>
      </c>
      <c r="E41" s="11">
        <f>IFERROR((December!E26/December!E11)*100,0)</f>
        <v>77.777777777777786</v>
      </c>
      <c r="F41" s="11">
        <f>IFERROR((December!F26/December!F11)*100,0)</f>
        <v>100</v>
      </c>
      <c r="G41" s="11">
        <f>IFERROR((December!G26/December!G11)*100,0)</f>
        <v>75.862068965517238</v>
      </c>
      <c r="H41" s="11">
        <f>IFERROR((December!H26/December!H11)*100,0)</f>
        <v>50</v>
      </c>
      <c r="I41" s="11">
        <f>IFERROR((December!I26/December!I11)*100,0)</f>
        <v>100</v>
      </c>
      <c r="J41" s="11">
        <f>IFERROR((December!J26/December!J11)*100,0)</f>
        <v>83.333333333333343</v>
      </c>
      <c r="K41" s="11">
        <f>IFERROR((December!K26/December!K11)*100,0)</f>
        <v>84.615384615384613</v>
      </c>
      <c r="L41" s="11">
        <f>IFERROR((December!L26/December!L11)*100,0)</f>
        <v>90.625</v>
      </c>
      <c r="M41" s="11">
        <f>IFERROR((December!M26/December!M11)*100,0)</f>
        <v>87.272727272727266</v>
      </c>
      <c r="N41" s="11">
        <f>IFERROR((December!N26/December!N11)*100,0)</f>
        <v>50</v>
      </c>
      <c r="O41" s="11">
        <f>IFERROR((December!O26/December!O11)*100,0)</f>
        <v>63.157894736842103</v>
      </c>
      <c r="P41" s="11">
        <f>IFERROR((December!P26/December!P11)*100,0)</f>
        <v>73.333333333333329</v>
      </c>
      <c r="Q41" s="11">
        <f>IFERROR((December!Q26/December!Q11)*100,0)</f>
        <v>81.818181818181827</v>
      </c>
      <c r="R41" s="11">
        <f>IFERROR((December!R26/December!R11)*100,0)</f>
        <v>94.117647058823522</v>
      </c>
      <c r="S41" s="11">
        <f>IFERROR((December!S26/December!S11)*100,0)</f>
        <v>81.415929203539832</v>
      </c>
    </row>
    <row r="42" spans="1:19" x14ac:dyDescent="0.25">
      <c r="A42" s="80" t="s">
        <v>18</v>
      </c>
      <c r="B42" s="12">
        <f>IFERROR((December!B27/December!B12)*100,0)</f>
        <v>33.333333333333329</v>
      </c>
      <c r="C42" s="12">
        <f>IFERROR((December!C27/December!C12)*100,0)</f>
        <v>66.666666666666657</v>
      </c>
      <c r="D42" s="12">
        <f>IFERROR((December!D27/December!D12)*100,0)</f>
        <v>72.727272727272734</v>
      </c>
      <c r="E42" s="12">
        <f>IFERROR((December!E27/December!E12)*100,0)</f>
        <v>100</v>
      </c>
      <c r="F42" s="12">
        <f>IFERROR((December!F27/December!F12)*100,0)</f>
        <v>86.666666666666671</v>
      </c>
      <c r="G42" s="12">
        <f>IFERROR((December!G27/December!G12)*100,0)</f>
        <v>80</v>
      </c>
      <c r="H42" s="12">
        <f>IFERROR((December!H27/December!H12)*100,0)</f>
        <v>60</v>
      </c>
      <c r="I42" s="12">
        <f>IFERROR((December!I27/December!I12)*100,0)</f>
        <v>57.142857142857139</v>
      </c>
      <c r="J42" s="12">
        <f>IFERROR((December!J27/December!J12)*100,0)</f>
        <v>70</v>
      </c>
      <c r="K42" s="12">
        <f>IFERROR((December!K27/December!K12)*100,0)</f>
        <v>87.5</v>
      </c>
      <c r="L42" s="12">
        <f>IFERROR((December!L27/December!L12)*100,0)</f>
        <v>85</v>
      </c>
      <c r="M42" s="12">
        <f>IFERROR((December!M27/December!M12)*100,0)</f>
        <v>79.487179487179489</v>
      </c>
      <c r="N42" s="12">
        <f>IFERROR((December!N27/December!N12)*100,0)</f>
        <v>45.454545454545453</v>
      </c>
      <c r="O42" s="12">
        <f>IFERROR((December!O27/December!O12)*100,0)</f>
        <v>63.157894736842103</v>
      </c>
      <c r="P42" s="12">
        <f>IFERROR((December!P27/December!P12)*100,0)</f>
        <v>71.428571428571431</v>
      </c>
      <c r="Q42" s="12">
        <f>IFERROR((December!Q27/December!Q12)*100,0)</f>
        <v>93.75</v>
      </c>
      <c r="R42" s="12">
        <f>IFERROR((December!R27/December!R12)*100,0)</f>
        <v>85.714285714285708</v>
      </c>
      <c r="S42" s="12">
        <f>IFERROR((December!S27/December!S12)*100,0)</f>
        <v>79.738562091503269</v>
      </c>
    </row>
    <row r="43" spans="1:19" x14ac:dyDescent="0.25">
      <c r="A43" s="81" t="s">
        <v>19</v>
      </c>
      <c r="B43" s="11">
        <f>IFERROR((December!B28/December!B13)*100,0)</f>
        <v>0</v>
      </c>
      <c r="C43" s="11">
        <f>IFERROR((December!C28/December!C13)*100,0)</f>
        <v>100</v>
      </c>
      <c r="D43" s="11">
        <f>IFERROR((December!D28/December!D13)*100,0)</f>
        <v>100</v>
      </c>
      <c r="E43" s="11">
        <f>IFERROR((December!E28/December!E13)*100,0)</f>
        <v>100</v>
      </c>
      <c r="F43" s="11">
        <f>IFERROR((December!F28/December!F13)*100,0)</f>
        <v>92.857142857142861</v>
      </c>
      <c r="G43" s="11">
        <f>IFERROR((December!G28/December!G13)*100,0)</f>
        <v>96.428571428571431</v>
      </c>
      <c r="H43" s="11">
        <f>IFERROR((December!H28/December!H13)*100,0)</f>
        <v>100</v>
      </c>
      <c r="I43" s="11">
        <f>IFERROR((December!I28/December!I13)*100,0)</f>
        <v>100</v>
      </c>
      <c r="J43" s="11">
        <f>IFERROR((December!J28/December!J13)*100,0)</f>
        <v>85.714285714285708</v>
      </c>
      <c r="K43" s="11">
        <f>IFERROR((December!K28/December!K13)*100,0)</f>
        <v>66.666666666666657</v>
      </c>
      <c r="L43" s="11">
        <f>IFERROR((December!L28/December!L13)*100,0)</f>
        <v>94.117647058823522</v>
      </c>
      <c r="M43" s="11">
        <f>IFERROR((December!M28/December!M13)*100,0)</f>
        <v>88.235294117647058</v>
      </c>
      <c r="N43" s="11">
        <f>IFERROR((December!N28/December!N13)*100,0)</f>
        <v>100</v>
      </c>
      <c r="O43" s="11">
        <f>IFERROR((December!O28/December!O13)*100,0)</f>
        <v>100</v>
      </c>
      <c r="P43" s="11">
        <f>IFERROR((December!P28/December!P13)*100,0)</f>
        <v>90</v>
      </c>
      <c r="Q43" s="11">
        <f>IFERROR((December!Q28/December!Q13)*100,0)</f>
        <v>83.333333333333343</v>
      </c>
      <c r="R43" s="11">
        <f>IFERROR((December!R28/December!R13)*100,0)</f>
        <v>93.548387096774192</v>
      </c>
      <c r="S43" s="11">
        <f>IFERROR((December!S28/December!S13)*100,0)</f>
        <v>91.935483870967744</v>
      </c>
    </row>
    <row r="44" spans="1:19" ht="15.75" thickBot="1" x14ac:dyDescent="0.3">
      <c r="A44" s="80" t="s">
        <v>20</v>
      </c>
      <c r="B44" s="12">
        <f>IFERROR((December!B29/December!B14)*100,0)</f>
        <v>0</v>
      </c>
      <c r="C44" s="12">
        <f>IFERROR((December!C29/December!C14)*100,0)</f>
        <v>0</v>
      </c>
      <c r="D44" s="12">
        <f>IFERROR((December!D29/December!D14)*100,0)</f>
        <v>87.5</v>
      </c>
      <c r="E44" s="12">
        <f>IFERROR((December!E29/December!E14)*100,0)</f>
        <v>100</v>
      </c>
      <c r="F44" s="12">
        <f>IFERROR((December!F29/December!F14)*100,0)</f>
        <v>91.666666666666657</v>
      </c>
      <c r="G44" s="12">
        <f>IFERROR((December!G29/December!G14)*100,0)</f>
        <v>86.956521739130437</v>
      </c>
      <c r="H44" s="12">
        <f>IFERROR((December!H29/December!H14)*100,0)</f>
        <v>100</v>
      </c>
      <c r="I44" s="12">
        <f>IFERROR((December!I29/December!I14)*100,0)</f>
        <v>100</v>
      </c>
      <c r="J44" s="12">
        <f>IFERROR((December!J29/December!J14)*100,0)</f>
        <v>100</v>
      </c>
      <c r="K44" s="12">
        <f>IFERROR((December!K29/December!K14)*100,0)</f>
        <v>100</v>
      </c>
      <c r="L44" s="12">
        <f>IFERROR((December!L29/December!L14)*100,0)</f>
        <v>85.714285714285708</v>
      </c>
      <c r="M44" s="12">
        <f>IFERROR((December!M29/December!M14)*100,0)</f>
        <v>95.238095238095227</v>
      </c>
      <c r="N44" s="12">
        <f>IFERROR((December!N29/December!N14)*100,0)</f>
        <v>50</v>
      </c>
      <c r="O44" s="12">
        <f>IFERROR((December!O29/December!O14)*100,0)</f>
        <v>100</v>
      </c>
      <c r="P44" s="12">
        <f>IFERROR((December!P29/December!P14)*100,0)</f>
        <v>92.307692307692307</v>
      </c>
      <c r="Q44" s="12">
        <f>IFERROR((December!Q29/December!Q14)*100,0)</f>
        <v>100</v>
      </c>
      <c r="R44" s="12">
        <f>IFERROR((December!R29/December!R14)*100,0)</f>
        <v>89.473684210526315</v>
      </c>
      <c r="S44" s="12">
        <f>IFERROR((December!S29/December!S14)*100,0)</f>
        <v>90.909090909090907</v>
      </c>
    </row>
    <row r="45" spans="1:19" ht="16.5" thickTop="1" thickBot="1" x14ac:dyDescent="0.3">
      <c r="A45" s="79" t="s">
        <v>4</v>
      </c>
      <c r="B45" s="13">
        <f>IFERROR((December!B30/December!B15)*100,0)</f>
        <v>30</v>
      </c>
      <c r="C45" s="13">
        <f>IFERROR((December!C30/December!C15)*100,0)</f>
        <v>68.055555555555557</v>
      </c>
      <c r="D45" s="13">
        <f>IFERROR((December!D30/December!D15)*100,0)</f>
        <v>80</v>
      </c>
      <c r="E45" s="13">
        <f>IFERROR((December!E30/December!E15)*100,0)</f>
        <v>93.939393939393938</v>
      </c>
      <c r="F45" s="13">
        <f>IFERROR((December!F30/December!F15)*100,0)</f>
        <v>92.385786802030452</v>
      </c>
      <c r="G45" s="13">
        <f>IFERROR((December!G30/December!G15)*100,0)</f>
        <v>83.720930232558146</v>
      </c>
      <c r="H45" s="13">
        <f>IFERROR((December!H30/December!H15)*100,0)</f>
        <v>70.588235294117652</v>
      </c>
      <c r="I45" s="13">
        <f>IFERROR((December!I30/December!I15)*100,0)</f>
        <v>74.545454545454547</v>
      </c>
      <c r="J45" s="13">
        <f>IFERROR((December!J30/December!J15)*100,0)</f>
        <v>81.609195402298852</v>
      </c>
      <c r="K45" s="13">
        <f>IFERROR((December!K30/December!K15)*100,0)</f>
        <v>82.795698924731184</v>
      </c>
      <c r="L45" s="13">
        <f>IFERROR((December!L30/December!L15)*100,0)</f>
        <v>93.511450381679381</v>
      </c>
      <c r="M45" s="13">
        <f>IFERROR((December!M30/December!M15)*100,0)</f>
        <v>86.16144975288303</v>
      </c>
      <c r="N45" s="13">
        <f>IFERROR((December!N30/December!N15)*100,0)</f>
        <v>44.680851063829785</v>
      </c>
      <c r="O45" s="13">
        <f>IFERROR((December!O30/December!O15)*100,0)</f>
        <v>70.866141732283467</v>
      </c>
      <c r="P45" s="13">
        <f>IFERROR((December!P30/December!P15)*100,0)</f>
        <v>80.813953488372093</v>
      </c>
      <c r="Q45" s="13">
        <f>IFERROR((December!Q30/December!Q15)*100,0)</f>
        <v>87.421383647798748</v>
      </c>
      <c r="R45" s="13">
        <f>IFERROR((December!R30/December!R15)*100,0)</f>
        <v>93.028322440087138</v>
      </c>
      <c r="S45" s="13">
        <f>IFERROR((December!S30/December!S15)*100,0)</f>
        <v>85.04007123775601</v>
      </c>
    </row>
    <row r="46" spans="1:19" ht="15.75" thickTop="1" x14ac:dyDescent="0.25">
      <c r="A46" s="14"/>
      <c r="J46" s="15"/>
    </row>
    <row r="47" spans="1:19" x14ac:dyDescent="0.25">
      <c r="A47" s="14"/>
      <c r="J47" s="15"/>
    </row>
  </sheetData>
  <mergeCells count="13">
    <mergeCell ref="B18:G18"/>
    <mergeCell ref="H18:M18"/>
    <mergeCell ref="N18:S18"/>
    <mergeCell ref="A32:S32"/>
    <mergeCell ref="B33:G33"/>
    <mergeCell ref="H33:M33"/>
    <mergeCell ref="N33:S33"/>
    <mergeCell ref="B1:S1"/>
    <mergeCell ref="A2:S2"/>
    <mergeCell ref="B3:G3"/>
    <mergeCell ref="H3:M3"/>
    <mergeCell ref="N3:S3"/>
    <mergeCell ref="A17:S17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2023-04-13T07:40:08Z</dcterms:created>
  <dcterms:modified xsi:type="dcterms:W3CDTF">2024-01-10T08:31:49Z</dcterms:modified>
</cp:coreProperties>
</file>