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5\01_jandacvis_programebi\"/>
    </mc:Choice>
  </mc:AlternateContent>
  <xr:revisionPtr revIDLastSave="0" documentId="13_ncr:1_{2793B86D-1D13-42D5-903D-598D51648CC8}" xr6:coauthVersionLast="47" xr6:coauthVersionMax="47" xr10:uidLastSave="{00000000-0000-0000-0000-000000000000}"/>
  <bookViews>
    <workbookView xWindow="28680" yWindow="-120" windowWidth="29040" windowHeight="15840" activeTab="2" xr2:uid="{00000000-000D-0000-FFFF-FFFF00000000}"/>
  </bookViews>
  <sheets>
    <sheet name="სარჩევი" sheetId="3" r:id="rId1"/>
    <sheet name="1.04.01" sheetId="1" r:id="rId2"/>
    <sheet name="1.04.03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9" i="2" l="1"/>
  <c r="D29" i="2"/>
  <c r="E29" i="2"/>
  <c r="F29" i="2"/>
  <c r="G29" i="2"/>
  <c r="I29" i="2"/>
  <c r="J29" i="2"/>
  <c r="K29" i="2"/>
  <c r="C14" i="2"/>
  <c r="D14" i="2"/>
  <c r="E14" i="2"/>
  <c r="F14" i="2"/>
  <c r="G14" i="2"/>
  <c r="I14" i="2"/>
  <c r="J14" i="2"/>
  <c r="K14" i="2"/>
  <c r="B29" i="2" l="1"/>
  <c r="B14" i="2"/>
</calcChain>
</file>

<file path=xl/sharedStrings.xml><?xml version="1.0" encoding="utf-8"?>
<sst xmlns="http://schemas.openxmlformats.org/spreadsheetml/2006/main" count="120" uniqueCount="43">
  <si>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</si>
  <si>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</si>
  <si>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</si>
  <si>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</si>
  <si>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</si>
  <si>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</si>
  <si>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</si>
  <si>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</si>
  <si>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</si>
  <si>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</si>
  <si>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</si>
  <si>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</si>
  <si>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</si>
  <si>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</si>
  <si>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</si>
  <si>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</si>
  <si>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კაცი</t>
  </si>
  <si>
    <t>ქალი</t>
  </si>
  <si>
    <t>ენდოპროთეზირების ქვეპროგრამის ფარგლებში გაწეულ მომსახურებათა რაოდენობა რაიონების მიხედვით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</si>
  <si>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</si>
  <si>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</si>
  <si>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</si>
  <si>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</si>
  <si>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</si>
  <si>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</si>
  <si>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</si>
  <si>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</si>
  <si>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</si>
  <si>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</si>
  <si>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</si>
  <si>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ენდოპროთეზირების ქვეპროგრამის ფარგლებში გაწეულ მომსახურებებზე გადარიცხული თანხა რაიონების მიხედვით</t>
  </si>
  <si>
    <t>ენდოპროთეზირების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</si>
  <si>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ენდოპროთეზირების ქვეპროგრამის ფარგლებში გაწეულ მომსახურებებზე გადარიცხული თანხა სქესისა და ასაკობრივი ჯგუფების მიხედვით</t>
  </si>
  <si>
    <t>ფურცელი</t>
  </si>
  <si>
    <t>ცხრილის შინაარსი</t>
  </si>
  <si>
    <t>1.04.01</t>
  </si>
  <si>
    <t>1.04.03</t>
  </si>
  <si>
    <t>ენდოპროთეზირების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</si>
  <si>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ენდოპროთეზირების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</si>
  <si>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</si>
  <si>
    <t>39 წლის და ნაკლები ასაკის</t>
  </si>
  <si>
    <t>40-59</t>
  </si>
  <si>
    <t>60 წლის და უფროსი ასაკის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</si>
</sst>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4" x14ac:knownFonts="1">
    <font>
      <sz val="11"/>
      <color theme="1"/>
      <name val="Sylfaen"/>
      <family val="2"/>
      <scheme val="minor"/>
    </font>
    <font>
      <b/>
      <sz val="10"/>
      <color theme="4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b/>
      <sz val="14"/>
      <color rgb="FF0070C0"/>
      <name val="Sylfaen"/>
      <family val="2"/>
      <scheme val="minor"/>
    </font>
    <font>
      <sz val="14"/>
      <color theme="1"/>
      <name val="Sylfaen"/>
      <family val="2"/>
      <scheme val="minor"/>
    </font>
    <font>
      <sz val="9"/>
      <color theme="1"/>
      <name val="Sylfae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5" fillId="4" borderId="2" xfId="0" applyFont="1" applyFill="1" applyBorder="1" applyAlignment="1">
      <alignment vertical="center"/>
    </xf>
    <xf numFmtId="164" fontId="6" fillId="3" borderId="0" xfId="0" applyNumberFormat="1" applyFont="1" applyFill="1" applyAlignment="1">
      <alignment horizontal="right" vertical="center"/>
    </xf>
    <xf numFmtId="164" fontId="5" fillId="4" borderId="2" xfId="0" applyNumberFormat="1" applyFont="1" applyFill="1" applyBorder="1" applyAlignment="1">
      <alignment horizontal="right" vertical="center"/>
    </xf>
    <xf numFmtId="0" fontId="5" fillId="4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165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horizontal="right" vertical="center"/>
    </xf>
    <xf numFmtId="165" fontId="5" fillId="4" borderId="2" xfId="0" applyNumberFormat="1" applyFont="1" applyFill="1" applyBorder="1" applyAlignment="1">
      <alignment horizontal="right" vertical="center"/>
    </xf>
    <xf numFmtId="164" fontId="5" fillId="4" borderId="2" xfId="0" applyNumberFormat="1" applyFont="1" applyFill="1" applyBorder="1" applyAlignment="1">
      <alignment vertical="center"/>
    </xf>
    <xf numFmtId="165" fontId="5" fillId="4" borderId="2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6" xfId="1" applyNumberFormat="1" applyFont="1" applyFill="1" applyBorder="1" applyAlignment="1">
      <alignment vertical="center"/>
    </xf>
    <xf numFmtId="0" fontId="10" fillId="0" borderId="7" xfId="1" applyNumberFormat="1" applyFont="1" applyFill="1" applyBorder="1" applyAlignment="1">
      <alignment vertical="center"/>
    </xf>
    <xf numFmtId="0" fontId="9" fillId="0" borderId="0" xfId="1" applyAlignment="1">
      <alignment vertical="center"/>
    </xf>
    <xf numFmtId="0" fontId="11" fillId="3" borderId="0" xfId="0" applyFont="1" applyFill="1" applyAlignment="1">
      <alignment horizontal="center" vertical="center"/>
    </xf>
    <xf numFmtId="0" fontId="12" fillId="0" borderId="0" xfId="0" applyFont="1"/>
    <xf numFmtId="0" fontId="11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164" fontId="13" fillId="3" borderId="0" xfId="0" applyNumberFormat="1" applyFont="1" applyFill="1" applyAlignment="1">
      <alignment vertical="center"/>
    </xf>
    <xf numFmtId="165" fontId="13" fillId="3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workbookViewId="0">
      <selection activeCell="B11" sqref="B11"/>
    </sheetView>
  </sheetViews>
  <sheetFormatPr defaultColWidth="9.125" defaultRowHeight="19.5" x14ac:dyDescent="0.35"/>
  <cols>
    <col min="1" max="1" width="13.375" style="24" bestFit="1" customWidth="1"/>
    <col min="2" max="2" width="179.375" style="24" bestFit="1" customWidth="1"/>
    <col min="3" max="16384" width="9.125" style="24"/>
  </cols>
  <sheetData>
    <row r="1" spans="1:2" ht="20.25" thickBot="1" x14ac:dyDescent="0.4">
      <c r="A1" s="23" t="s">
        <v>33</v>
      </c>
      <c r="B1" s="23" t="s">
        <v>34</v>
      </c>
    </row>
    <row r="2" spans="1:2" ht="20.25" thickTop="1" x14ac:dyDescent="0.35">
      <c r="A2" s="25" t="s">
        <v>35</v>
      </c>
      <c r="B2" s="20" t="s">
        <v>37</v>
      </c>
    </row>
    <row r="3" spans="1:2" ht="20.25" thickBot="1" x14ac:dyDescent="0.4">
      <c r="A3" s="26" t="s">
        <v>36</v>
      </c>
      <c r="B3" s="21" t="s">
        <v>38</v>
      </c>
    </row>
    <row r="4" spans="1:2" ht="20.25" thickTop="1" x14ac:dyDescent="0.35"/>
  </sheetData>
  <hyperlinks>
    <hyperlink ref="B2" location="'1.04.01'!A1" display="ენდოპროთეზირებ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1.04.03'!A1" display="ენდოპროთეზირების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/>
  <dimension ref="A1:O32"/>
  <sheetViews>
    <sheetView showGridLines="0" workbookViewId="0">
      <selection activeCell="C36" sqref="C36"/>
    </sheetView>
  </sheetViews>
  <sheetFormatPr defaultColWidth="9.125" defaultRowHeight="15" customHeight="1" x14ac:dyDescent="0.25"/>
  <cols>
    <col min="1" max="1" width="26.875" style="2" customWidth="1"/>
    <col min="2" max="2" width="23.125" style="2" bestFit="1" customWidth="1"/>
    <col min="3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2" t="s">
        <v>39</v>
      </c>
    </row>
    <row r="2" spans="1:15" s="19" customFormat="1" ht="24.95" customHeight="1" thickBot="1" x14ac:dyDescent="0.3">
      <c r="A2" s="3" t="s">
        <v>31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16.5" thickTop="1" thickBot="1" x14ac:dyDescent="0.3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5" ht="15.75" thickTop="1" x14ac:dyDescent="0.25">
      <c r="A4" s="30" t="s">
        <v>16</v>
      </c>
      <c r="B4" s="6" t="s">
        <v>40</v>
      </c>
      <c r="C4" s="8">
        <v>2</v>
      </c>
      <c r="D4" s="8">
        <v>1</v>
      </c>
      <c r="E4" s="8">
        <v>1</v>
      </c>
      <c r="F4" s="8">
        <v>4</v>
      </c>
      <c r="G4" s="8">
        <v>2</v>
      </c>
      <c r="H4" s="8">
        <v>1</v>
      </c>
      <c r="I4" s="8">
        <v>2</v>
      </c>
      <c r="J4" s="8">
        <v>0</v>
      </c>
      <c r="K4" s="8">
        <v>1</v>
      </c>
      <c r="L4" s="8">
        <v>4</v>
      </c>
      <c r="M4" s="8">
        <v>2</v>
      </c>
      <c r="N4" s="8">
        <v>1</v>
      </c>
    </row>
    <row r="5" spans="1:15" x14ac:dyDescent="0.25">
      <c r="A5" s="31"/>
      <c r="B5" s="6" t="s">
        <v>41</v>
      </c>
      <c r="C5" s="8">
        <v>6</v>
      </c>
      <c r="D5" s="8">
        <v>9</v>
      </c>
      <c r="E5" s="8">
        <v>4</v>
      </c>
      <c r="F5" s="8">
        <v>11</v>
      </c>
      <c r="G5" s="8">
        <v>8</v>
      </c>
      <c r="H5" s="8">
        <v>9</v>
      </c>
      <c r="I5" s="8">
        <v>14</v>
      </c>
      <c r="J5" s="8">
        <v>4</v>
      </c>
      <c r="K5" s="8">
        <v>9</v>
      </c>
      <c r="L5" s="8">
        <v>9</v>
      </c>
      <c r="M5" s="8">
        <v>4</v>
      </c>
      <c r="N5" s="8">
        <v>5</v>
      </c>
    </row>
    <row r="6" spans="1:15" ht="15.75" thickBot="1" x14ac:dyDescent="0.3">
      <c r="A6" s="31"/>
      <c r="B6" s="6" t="s">
        <v>42</v>
      </c>
      <c r="C6" s="8">
        <v>5</v>
      </c>
      <c r="D6" s="8">
        <v>4</v>
      </c>
      <c r="E6" s="8">
        <v>6</v>
      </c>
      <c r="F6" s="8">
        <v>8</v>
      </c>
      <c r="G6" s="8">
        <v>6</v>
      </c>
      <c r="H6" s="8">
        <v>3</v>
      </c>
      <c r="I6" s="8">
        <v>5</v>
      </c>
      <c r="J6" s="8">
        <v>2</v>
      </c>
      <c r="K6" s="8">
        <v>4</v>
      </c>
      <c r="L6" s="8">
        <v>4</v>
      </c>
      <c r="M6" s="8">
        <v>4</v>
      </c>
      <c r="N6" s="8">
        <v>6</v>
      </c>
    </row>
    <row r="7" spans="1:15" ht="16.5" thickTop="1" thickBot="1" x14ac:dyDescent="0.3">
      <c r="A7" s="32"/>
      <c r="B7" s="7" t="s">
        <v>1</v>
      </c>
      <c r="C7" s="9">
        <v>13</v>
      </c>
      <c r="D7" s="9">
        <v>14</v>
      </c>
      <c r="E7" s="9">
        <v>11</v>
      </c>
      <c r="F7" s="9">
        <v>23</v>
      </c>
      <c r="G7" s="9">
        <v>16</v>
      </c>
      <c r="H7" s="9">
        <v>13</v>
      </c>
      <c r="I7" s="9">
        <v>21</v>
      </c>
      <c r="J7" s="9">
        <v>6</v>
      </c>
      <c r="K7" s="9">
        <v>14</v>
      </c>
      <c r="L7" s="9">
        <v>17</v>
      </c>
      <c r="M7" s="9">
        <v>10</v>
      </c>
      <c r="N7" s="9">
        <v>12</v>
      </c>
    </row>
    <row r="8" spans="1:15" ht="15.75" thickTop="1" x14ac:dyDescent="0.25">
      <c r="A8" s="30" t="s">
        <v>17</v>
      </c>
      <c r="B8" s="6" t="s">
        <v>40</v>
      </c>
      <c r="C8" s="8">
        <v>1</v>
      </c>
      <c r="D8" s="8">
        <v>0</v>
      </c>
      <c r="E8" s="8">
        <v>0</v>
      </c>
      <c r="F8" s="8">
        <v>0</v>
      </c>
      <c r="G8" s="8">
        <v>1</v>
      </c>
      <c r="H8" s="8">
        <v>2</v>
      </c>
      <c r="I8" s="8">
        <v>2</v>
      </c>
      <c r="J8" s="8">
        <v>0</v>
      </c>
      <c r="K8" s="8">
        <v>1</v>
      </c>
      <c r="L8" s="8">
        <v>0</v>
      </c>
      <c r="M8" s="8">
        <v>1</v>
      </c>
      <c r="N8" s="8">
        <v>0</v>
      </c>
    </row>
    <row r="9" spans="1:15" x14ac:dyDescent="0.25">
      <c r="A9" s="31"/>
      <c r="B9" s="6" t="s">
        <v>41</v>
      </c>
      <c r="C9" s="8">
        <v>28</v>
      </c>
      <c r="D9" s="8">
        <v>8</v>
      </c>
      <c r="E9" s="8">
        <v>9</v>
      </c>
      <c r="F9" s="8">
        <v>20</v>
      </c>
      <c r="G9" s="8">
        <v>8</v>
      </c>
      <c r="H9" s="8">
        <v>5</v>
      </c>
      <c r="I9" s="8">
        <v>18</v>
      </c>
      <c r="J9" s="8">
        <v>7</v>
      </c>
      <c r="K9" s="8">
        <v>16</v>
      </c>
      <c r="L9" s="8">
        <v>12</v>
      </c>
      <c r="M9" s="8">
        <v>10</v>
      </c>
      <c r="N9" s="8">
        <v>20</v>
      </c>
    </row>
    <row r="10" spans="1:15" ht="15.75" thickBot="1" x14ac:dyDescent="0.3">
      <c r="A10" s="31"/>
      <c r="B10" s="6" t="s">
        <v>42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1</v>
      </c>
      <c r="L10" s="8">
        <v>0</v>
      </c>
      <c r="M10" s="8">
        <v>0</v>
      </c>
      <c r="N10" s="8">
        <v>1</v>
      </c>
    </row>
    <row r="11" spans="1:15" ht="16.5" thickTop="1" thickBot="1" x14ac:dyDescent="0.3">
      <c r="A11" s="32"/>
      <c r="B11" s="7" t="s">
        <v>1</v>
      </c>
      <c r="C11" s="9">
        <v>29</v>
      </c>
      <c r="D11" s="9">
        <v>8</v>
      </c>
      <c r="E11" s="9">
        <v>9</v>
      </c>
      <c r="F11" s="9">
        <v>20</v>
      </c>
      <c r="G11" s="9">
        <v>9</v>
      </c>
      <c r="H11" s="9">
        <v>7</v>
      </c>
      <c r="I11" s="9">
        <v>20</v>
      </c>
      <c r="J11" s="9">
        <v>7</v>
      </c>
      <c r="K11" s="9">
        <v>18</v>
      </c>
      <c r="L11" s="9">
        <v>12</v>
      </c>
      <c r="M11" s="9">
        <v>11</v>
      </c>
      <c r="N11" s="9">
        <v>21</v>
      </c>
    </row>
    <row r="12" spans="1:15" ht="15.75" thickTop="1" x14ac:dyDescent="0.25">
      <c r="A12" s="30" t="s">
        <v>1</v>
      </c>
      <c r="B12" s="6" t="s">
        <v>40</v>
      </c>
      <c r="C12" s="8">
        <v>3</v>
      </c>
      <c r="D12" s="8">
        <v>1</v>
      </c>
      <c r="E12" s="8">
        <v>1</v>
      </c>
      <c r="F12" s="8">
        <v>4</v>
      </c>
      <c r="G12" s="8">
        <v>3</v>
      </c>
      <c r="H12" s="8">
        <v>3</v>
      </c>
      <c r="I12" s="8">
        <v>4</v>
      </c>
      <c r="J12" s="8">
        <v>0</v>
      </c>
      <c r="K12" s="8">
        <v>2</v>
      </c>
      <c r="L12" s="8">
        <v>4</v>
      </c>
      <c r="M12" s="8">
        <v>3</v>
      </c>
      <c r="N12" s="8">
        <v>1</v>
      </c>
    </row>
    <row r="13" spans="1:15" x14ac:dyDescent="0.25">
      <c r="A13" s="31"/>
      <c r="B13" s="6" t="s">
        <v>41</v>
      </c>
      <c r="C13" s="8">
        <v>34</v>
      </c>
      <c r="D13" s="8">
        <v>17</v>
      </c>
      <c r="E13" s="8">
        <v>13</v>
      </c>
      <c r="F13" s="8">
        <v>31</v>
      </c>
      <c r="G13" s="8">
        <v>16</v>
      </c>
      <c r="H13" s="8">
        <v>14</v>
      </c>
      <c r="I13" s="8">
        <v>32</v>
      </c>
      <c r="J13" s="8">
        <v>11</v>
      </c>
      <c r="K13" s="8">
        <v>25</v>
      </c>
      <c r="L13" s="8">
        <v>21</v>
      </c>
      <c r="M13" s="8">
        <v>14</v>
      </c>
      <c r="N13" s="8">
        <v>25</v>
      </c>
    </row>
    <row r="14" spans="1:15" ht="15.75" thickBot="1" x14ac:dyDescent="0.3">
      <c r="A14" s="31"/>
      <c r="B14" s="6" t="s">
        <v>42</v>
      </c>
      <c r="C14" s="8">
        <v>5</v>
      </c>
      <c r="D14" s="8">
        <v>4</v>
      </c>
      <c r="E14" s="8">
        <v>6</v>
      </c>
      <c r="F14" s="8">
        <v>8</v>
      </c>
      <c r="G14" s="8">
        <v>6</v>
      </c>
      <c r="H14" s="8">
        <v>3</v>
      </c>
      <c r="I14" s="8">
        <v>5</v>
      </c>
      <c r="J14" s="8">
        <v>2</v>
      </c>
      <c r="K14" s="8">
        <v>5</v>
      </c>
      <c r="L14" s="8">
        <v>4</v>
      </c>
      <c r="M14" s="8">
        <v>4</v>
      </c>
      <c r="N14" s="8">
        <v>7</v>
      </c>
    </row>
    <row r="15" spans="1:15" ht="16.5" thickTop="1" thickBot="1" x14ac:dyDescent="0.3">
      <c r="A15" s="32"/>
      <c r="B15" s="7" t="s">
        <v>1</v>
      </c>
      <c r="C15" s="9">
        <v>42</v>
      </c>
      <c r="D15" s="9">
        <v>22</v>
      </c>
      <c r="E15" s="9">
        <v>20</v>
      </c>
      <c r="F15" s="9">
        <v>43</v>
      </c>
      <c r="G15" s="9">
        <v>25</v>
      </c>
      <c r="H15" s="9">
        <v>20</v>
      </c>
      <c r="I15" s="9">
        <v>41</v>
      </c>
      <c r="J15" s="9">
        <v>13</v>
      </c>
      <c r="K15" s="9">
        <v>32</v>
      </c>
      <c r="L15" s="9">
        <v>29</v>
      </c>
      <c r="M15" s="9">
        <v>21</v>
      </c>
      <c r="N15" s="9">
        <v>33</v>
      </c>
    </row>
    <row r="16" spans="1:15" ht="15" customHeight="1" thickTop="1" x14ac:dyDescent="0.25"/>
    <row r="18" spans="1:14" s="19" customFormat="1" ht="24.95" customHeight="1" thickBot="1" x14ac:dyDescent="0.3">
      <c r="A18" s="3" t="s">
        <v>32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5" customHeight="1" thickTop="1" thickBot="1" x14ac:dyDescent="0.3">
      <c r="A19" s="4" t="s">
        <v>2</v>
      </c>
      <c r="B19" s="4" t="s">
        <v>3</v>
      </c>
      <c r="C19" s="5" t="s">
        <v>4</v>
      </c>
      <c r="D19" s="5" t="s">
        <v>5</v>
      </c>
      <c r="E19" s="5" t="s">
        <v>6</v>
      </c>
      <c r="F19" s="5" t="s">
        <v>7</v>
      </c>
      <c r="G19" s="5" t="s">
        <v>8</v>
      </c>
      <c r="H19" s="5" t="s">
        <v>9</v>
      </c>
      <c r="I19" s="5" t="s">
        <v>10</v>
      </c>
      <c r="J19" s="5" t="s">
        <v>11</v>
      </c>
      <c r="K19" s="5" t="s">
        <v>12</v>
      </c>
      <c r="L19" s="5" t="s">
        <v>13</v>
      </c>
      <c r="M19" s="5" t="s">
        <v>14</v>
      </c>
      <c r="N19" s="5" t="s">
        <v>15</v>
      </c>
    </row>
    <row r="20" spans="1:14" ht="15.75" thickTop="1" x14ac:dyDescent="0.25">
      <c r="A20" s="30" t="s">
        <v>16</v>
      </c>
      <c r="B20" s="6" t="s">
        <v>40</v>
      </c>
      <c r="C20" s="15">
        <v>12000</v>
      </c>
      <c r="D20" s="15">
        <v>6000</v>
      </c>
      <c r="E20" s="15">
        <v>6000</v>
      </c>
      <c r="F20" s="15">
        <v>24000</v>
      </c>
      <c r="G20" s="15">
        <v>12000</v>
      </c>
      <c r="H20" s="15">
        <v>6000</v>
      </c>
      <c r="I20" s="15">
        <v>12000</v>
      </c>
      <c r="J20" s="15">
        <v>0</v>
      </c>
      <c r="K20" s="15">
        <v>6000</v>
      </c>
      <c r="L20" s="15">
        <v>24000</v>
      </c>
      <c r="M20" s="15">
        <v>12000</v>
      </c>
      <c r="N20" s="15">
        <v>6000</v>
      </c>
    </row>
    <row r="21" spans="1:14" x14ac:dyDescent="0.25">
      <c r="A21" s="31"/>
      <c r="B21" s="6" t="s">
        <v>41</v>
      </c>
      <c r="C21" s="15">
        <v>36000</v>
      </c>
      <c r="D21" s="15">
        <v>54000</v>
      </c>
      <c r="E21" s="15">
        <v>22365</v>
      </c>
      <c r="F21" s="15">
        <v>66000</v>
      </c>
      <c r="G21" s="15">
        <v>43756.75</v>
      </c>
      <c r="H21" s="15">
        <v>54000</v>
      </c>
      <c r="I21" s="15">
        <v>78372</v>
      </c>
      <c r="J21" s="15">
        <v>24000</v>
      </c>
      <c r="K21" s="15">
        <v>50975</v>
      </c>
      <c r="L21" s="15">
        <v>53166.8</v>
      </c>
      <c r="M21" s="15">
        <v>23291.25</v>
      </c>
      <c r="N21" s="15">
        <v>30000</v>
      </c>
    </row>
    <row r="22" spans="1:14" ht="15.75" thickBot="1" x14ac:dyDescent="0.3">
      <c r="A22" s="31"/>
      <c r="B22" s="6" t="s">
        <v>42</v>
      </c>
      <c r="C22" s="15">
        <v>30000</v>
      </c>
      <c r="D22" s="15">
        <v>24000</v>
      </c>
      <c r="E22" s="15">
        <v>34100</v>
      </c>
      <c r="F22" s="15">
        <v>43100</v>
      </c>
      <c r="G22" s="15">
        <v>33803</v>
      </c>
      <c r="H22" s="15">
        <v>18000</v>
      </c>
      <c r="I22" s="15">
        <v>30000</v>
      </c>
      <c r="J22" s="15">
        <v>12000</v>
      </c>
      <c r="K22" s="15">
        <v>24000</v>
      </c>
      <c r="L22" s="15">
        <v>24000</v>
      </c>
      <c r="M22" s="15">
        <v>21850</v>
      </c>
      <c r="N22" s="15">
        <v>36000</v>
      </c>
    </row>
    <row r="23" spans="1:14" ht="16.5" thickTop="1" thickBot="1" x14ac:dyDescent="0.3">
      <c r="A23" s="32"/>
      <c r="B23" s="7" t="s">
        <v>1</v>
      </c>
      <c r="C23" s="16">
        <v>78000</v>
      </c>
      <c r="D23" s="16">
        <v>84000</v>
      </c>
      <c r="E23" s="16">
        <v>62465</v>
      </c>
      <c r="F23" s="16">
        <v>133100</v>
      </c>
      <c r="G23" s="16">
        <v>89559.75</v>
      </c>
      <c r="H23" s="16">
        <v>78000</v>
      </c>
      <c r="I23" s="16">
        <v>120372</v>
      </c>
      <c r="J23" s="16">
        <v>36000</v>
      </c>
      <c r="K23" s="16">
        <v>80975</v>
      </c>
      <c r="L23" s="16">
        <v>101166.8</v>
      </c>
      <c r="M23" s="16">
        <v>57141.25</v>
      </c>
      <c r="N23" s="16">
        <v>72000</v>
      </c>
    </row>
    <row r="24" spans="1:14" ht="15.75" thickTop="1" x14ac:dyDescent="0.25">
      <c r="A24" s="30" t="s">
        <v>17</v>
      </c>
      <c r="B24" s="6" t="s">
        <v>40</v>
      </c>
      <c r="C24" s="15">
        <v>6000</v>
      </c>
      <c r="D24" s="15">
        <v>0</v>
      </c>
      <c r="E24" s="15">
        <v>0</v>
      </c>
      <c r="F24" s="15">
        <v>0</v>
      </c>
      <c r="G24" s="15">
        <v>6000</v>
      </c>
      <c r="H24" s="15">
        <v>12000</v>
      </c>
      <c r="I24" s="15">
        <v>11000</v>
      </c>
      <c r="J24" s="15">
        <v>0</v>
      </c>
      <c r="K24" s="15">
        <v>6000</v>
      </c>
      <c r="L24" s="15">
        <v>0</v>
      </c>
      <c r="M24" s="15">
        <v>6000</v>
      </c>
      <c r="N24" s="15">
        <v>0</v>
      </c>
    </row>
    <row r="25" spans="1:14" x14ac:dyDescent="0.25">
      <c r="A25" s="31"/>
      <c r="B25" s="6" t="s">
        <v>41</v>
      </c>
      <c r="C25" s="15">
        <v>163027.14000000001</v>
      </c>
      <c r="D25" s="15">
        <v>46750</v>
      </c>
      <c r="E25" s="15">
        <v>50500</v>
      </c>
      <c r="F25" s="15">
        <v>112893.52</v>
      </c>
      <c r="G25" s="15">
        <v>45000</v>
      </c>
      <c r="H25" s="15">
        <v>30000</v>
      </c>
      <c r="I25" s="15">
        <v>103361.60000000001</v>
      </c>
      <c r="J25" s="15">
        <v>38700</v>
      </c>
      <c r="K25" s="15">
        <v>96000</v>
      </c>
      <c r="L25" s="15">
        <v>68921.7</v>
      </c>
      <c r="M25" s="15">
        <v>59800</v>
      </c>
      <c r="N25" s="15">
        <v>120000</v>
      </c>
    </row>
    <row r="26" spans="1:14" ht="15.75" thickBot="1" x14ac:dyDescent="0.3">
      <c r="A26" s="31"/>
      <c r="B26" s="6" t="s">
        <v>42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6000</v>
      </c>
      <c r="L26" s="15">
        <v>0</v>
      </c>
      <c r="M26" s="15">
        <v>0</v>
      </c>
      <c r="N26" s="15">
        <v>6000</v>
      </c>
    </row>
    <row r="27" spans="1:14" ht="16.5" thickTop="1" thickBot="1" x14ac:dyDescent="0.3">
      <c r="A27" s="32"/>
      <c r="B27" s="7" t="s">
        <v>1</v>
      </c>
      <c r="C27" s="16">
        <v>169027.14</v>
      </c>
      <c r="D27" s="16">
        <v>46750</v>
      </c>
      <c r="E27" s="16">
        <v>50500</v>
      </c>
      <c r="F27" s="16">
        <v>112893.52</v>
      </c>
      <c r="G27" s="16">
        <v>51000</v>
      </c>
      <c r="H27" s="16">
        <v>42000</v>
      </c>
      <c r="I27" s="16">
        <v>114361.60000000001</v>
      </c>
      <c r="J27" s="16">
        <v>38700</v>
      </c>
      <c r="K27" s="16">
        <v>108000</v>
      </c>
      <c r="L27" s="16">
        <v>68921.7</v>
      </c>
      <c r="M27" s="16">
        <v>65800</v>
      </c>
      <c r="N27" s="16">
        <v>126000</v>
      </c>
    </row>
    <row r="28" spans="1:14" ht="15.75" thickTop="1" x14ac:dyDescent="0.25">
      <c r="A28" s="30" t="s">
        <v>1</v>
      </c>
      <c r="B28" s="6" t="s">
        <v>40</v>
      </c>
      <c r="C28" s="15">
        <v>18000</v>
      </c>
      <c r="D28" s="15">
        <v>6000</v>
      </c>
      <c r="E28" s="15">
        <v>6000</v>
      </c>
      <c r="F28" s="15">
        <v>24000</v>
      </c>
      <c r="G28" s="15">
        <v>18000</v>
      </c>
      <c r="H28" s="15">
        <v>18000</v>
      </c>
      <c r="I28" s="15">
        <v>23000</v>
      </c>
      <c r="J28" s="15">
        <v>0</v>
      </c>
      <c r="K28" s="15">
        <v>12000</v>
      </c>
      <c r="L28" s="15">
        <v>24000</v>
      </c>
      <c r="M28" s="15">
        <v>18000</v>
      </c>
      <c r="N28" s="15">
        <v>6000</v>
      </c>
    </row>
    <row r="29" spans="1:14" x14ac:dyDescent="0.25">
      <c r="A29" s="31"/>
      <c r="B29" s="6" t="s">
        <v>41</v>
      </c>
      <c r="C29" s="15">
        <v>199027.14</v>
      </c>
      <c r="D29" s="15">
        <v>100750</v>
      </c>
      <c r="E29" s="15">
        <v>72865</v>
      </c>
      <c r="F29" s="15">
        <v>178893.52000000002</v>
      </c>
      <c r="G29" s="15">
        <v>88756.75</v>
      </c>
      <c r="H29" s="15">
        <v>84000</v>
      </c>
      <c r="I29" s="15">
        <v>181733.6</v>
      </c>
      <c r="J29" s="15">
        <v>62700</v>
      </c>
      <c r="K29" s="15">
        <v>146975</v>
      </c>
      <c r="L29" s="15">
        <v>122088.5</v>
      </c>
      <c r="M29" s="15">
        <v>83091.25</v>
      </c>
      <c r="N29" s="15">
        <v>150000</v>
      </c>
    </row>
    <row r="30" spans="1:14" ht="15.75" thickBot="1" x14ac:dyDescent="0.3">
      <c r="A30" s="31"/>
      <c r="B30" s="6" t="s">
        <v>42</v>
      </c>
      <c r="C30" s="15">
        <v>30000</v>
      </c>
      <c r="D30" s="15">
        <v>24000</v>
      </c>
      <c r="E30" s="15">
        <v>34100</v>
      </c>
      <c r="F30" s="15">
        <v>43100</v>
      </c>
      <c r="G30" s="15">
        <v>33803</v>
      </c>
      <c r="H30" s="15">
        <v>18000</v>
      </c>
      <c r="I30" s="15">
        <v>30000</v>
      </c>
      <c r="J30" s="15">
        <v>12000</v>
      </c>
      <c r="K30" s="15">
        <v>30000</v>
      </c>
      <c r="L30" s="15">
        <v>24000</v>
      </c>
      <c r="M30" s="15">
        <v>21850</v>
      </c>
      <c r="N30" s="15">
        <v>42000</v>
      </c>
    </row>
    <row r="31" spans="1:14" ht="16.5" thickTop="1" thickBot="1" x14ac:dyDescent="0.3">
      <c r="A31" s="32"/>
      <c r="B31" s="7" t="s">
        <v>1</v>
      </c>
      <c r="C31" s="16">
        <v>247027.14</v>
      </c>
      <c r="D31" s="16">
        <v>130750</v>
      </c>
      <c r="E31" s="16">
        <v>112965</v>
      </c>
      <c r="F31" s="16">
        <v>245993.52000000002</v>
      </c>
      <c r="G31" s="16">
        <v>140559.75</v>
      </c>
      <c r="H31" s="16">
        <v>120000</v>
      </c>
      <c r="I31" s="16">
        <v>234733.6</v>
      </c>
      <c r="J31" s="16">
        <v>74700</v>
      </c>
      <c r="K31" s="16">
        <v>188975</v>
      </c>
      <c r="L31" s="16">
        <v>170088.5</v>
      </c>
      <c r="M31" s="16">
        <v>122941.25</v>
      </c>
      <c r="N31" s="16">
        <v>198000</v>
      </c>
    </row>
    <row r="32" spans="1:14" ht="15" customHeight="1" thickTop="1" x14ac:dyDescent="0.25"/>
  </sheetData>
  <mergeCells count="7">
    <mergeCell ref="B1:N1"/>
    <mergeCell ref="A28:A31"/>
    <mergeCell ref="A4:A7"/>
    <mergeCell ref="A8:A11"/>
    <mergeCell ref="A12:A15"/>
    <mergeCell ref="A20:A23"/>
    <mergeCell ref="A24:A27"/>
  </mergeCells>
  <hyperlinks>
    <hyperlink ref="O1" location="სარჩევი!A1" display="სარჩევში დაბრუნება" xr:uid="{00000000-0004-0000-0100-00000000000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0"/>
  <sheetViews>
    <sheetView showGridLines="0" tabSelected="1" workbookViewId="0">
      <selection activeCell="O14" sqref="O14"/>
    </sheetView>
  </sheetViews>
  <sheetFormatPr defaultColWidth="9.125" defaultRowHeight="15" customHeight="1" x14ac:dyDescent="0.25"/>
  <cols>
    <col min="1" max="1" width="26.875" style="2" customWidth="1"/>
    <col min="2" max="13" width="13.75" style="2" customWidth="1"/>
    <col min="14" max="14" width="9.125" style="2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O1" s="22" t="s">
        <v>39</v>
      </c>
    </row>
    <row r="2" spans="1:15" s="19" customFormat="1" ht="24.95" customHeight="1" thickBot="1" x14ac:dyDescent="0.3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5" customHeight="1" thickTop="1" thickBot="1" x14ac:dyDescent="0.3">
      <c r="A3" s="10" t="s">
        <v>19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</row>
    <row r="4" spans="1:15" ht="15" customHeight="1" thickTop="1" x14ac:dyDescent="0.25">
      <c r="A4" s="11" t="s">
        <v>20</v>
      </c>
      <c r="B4" s="12">
        <v>7</v>
      </c>
      <c r="C4" s="12">
        <v>2</v>
      </c>
      <c r="D4" s="12">
        <v>2</v>
      </c>
      <c r="E4" s="12">
        <v>10</v>
      </c>
      <c r="F4" s="12">
        <v>5</v>
      </c>
      <c r="G4" s="12">
        <v>2</v>
      </c>
      <c r="H4" s="12">
        <v>8</v>
      </c>
      <c r="I4" s="12">
        <v>1</v>
      </c>
      <c r="J4" s="12">
        <v>3</v>
      </c>
      <c r="K4" s="27">
        <v>5</v>
      </c>
      <c r="L4" s="27">
        <v>3</v>
      </c>
      <c r="M4" s="27">
        <v>6</v>
      </c>
    </row>
    <row r="5" spans="1:15" ht="15" customHeight="1" x14ac:dyDescent="0.25">
      <c r="A5" s="11" t="s">
        <v>21</v>
      </c>
      <c r="B5" s="12">
        <v>3</v>
      </c>
      <c r="C5" s="12">
        <v>4</v>
      </c>
      <c r="D5" s="12">
        <v>2</v>
      </c>
      <c r="E5" s="12">
        <v>3</v>
      </c>
      <c r="F5" s="12">
        <v>4</v>
      </c>
      <c r="G5" s="12">
        <v>4</v>
      </c>
      <c r="H5" s="12">
        <v>6</v>
      </c>
      <c r="I5" s="12">
        <v>3</v>
      </c>
      <c r="J5" s="12">
        <v>7</v>
      </c>
      <c r="K5" s="27">
        <v>5</v>
      </c>
      <c r="L5" s="27">
        <v>1</v>
      </c>
      <c r="M5" s="27">
        <v>6</v>
      </c>
    </row>
    <row r="6" spans="1:15" ht="15" customHeight="1" x14ac:dyDescent="0.25">
      <c r="A6" s="11" t="s">
        <v>22</v>
      </c>
      <c r="B6" s="12">
        <v>3</v>
      </c>
      <c r="C6" s="12">
        <v>1</v>
      </c>
      <c r="D6" s="12">
        <v>2</v>
      </c>
      <c r="E6" s="12">
        <v>5</v>
      </c>
      <c r="F6" s="12">
        <v>0</v>
      </c>
      <c r="G6" s="12">
        <v>1</v>
      </c>
      <c r="H6" s="12">
        <v>1</v>
      </c>
      <c r="I6" s="12">
        <v>0</v>
      </c>
      <c r="J6" s="12">
        <v>3</v>
      </c>
      <c r="K6" s="27">
        <v>2</v>
      </c>
      <c r="L6" s="27">
        <v>1</v>
      </c>
      <c r="M6" s="27">
        <v>2</v>
      </c>
    </row>
    <row r="7" spans="1:15" ht="15" customHeight="1" x14ac:dyDescent="0.25">
      <c r="A7" s="11" t="s">
        <v>23</v>
      </c>
      <c r="B7" s="12">
        <v>4</v>
      </c>
      <c r="C7" s="12">
        <v>4</v>
      </c>
      <c r="D7" s="12">
        <v>3</v>
      </c>
      <c r="E7" s="12">
        <v>1</v>
      </c>
      <c r="F7" s="12">
        <v>2</v>
      </c>
      <c r="G7" s="12">
        <v>4</v>
      </c>
      <c r="H7" s="12">
        <v>1</v>
      </c>
      <c r="I7" s="12">
        <v>0</v>
      </c>
      <c r="J7" s="12">
        <v>4</v>
      </c>
      <c r="K7" s="27">
        <v>2</v>
      </c>
      <c r="L7" s="27">
        <v>0</v>
      </c>
      <c r="M7" s="27">
        <v>3</v>
      </c>
    </row>
    <row r="8" spans="1:15" ht="15" customHeight="1" x14ac:dyDescent="0.25">
      <c r="A8" s="11" t="s">
        <v>24</v>
      </c>
      <c r="B8" s="12">
        <v>4</v>
      </c>
      <c r="C8" s="12">
        <v>2</v>
      </c>
      <c r="D8" s="12">
        <v>2</v>
      </c>
      <c r="E8" s="12">
        <v>4</v>
      </c>
      <c r="F8" s="12">
        <v>2</v>
      </c>
      <c r="G8" s="12">
        <v>2</v>
      </c>
      <c r="H8" s="12">
        <v>4</v>
      </c>
      <c r="I8" s="12">
        <v>1</v>
      </c>
      <c r="J8" s="12">
        <v>3</v>
      </c>
      <c r="K8" s="27">
        <v>3</v>
      </c>
      <c r="L8" s="27">
        <v>3</v>
      </c>
      <c r="M8" s="27">
        <v>3</v>
      </c>
    </row>
    <row r="9" spans="1:15" ht="15" customHeight="1" x14ac:dyDescent="0.25">
      <c r="A9" s="11" t="s">
        <v>25</v>
      </c>
      <c r="B9" s="12">
        <v>6</v>
      </c>
      <c r="C9" s="12">
        <v>3</v>
      </c>
      <c r="D9" s="12">
        <v>2</v>
      </c>
      <c r="E9" s="12">
        <v>6</v>
      </c>
      <c r="F9" s="12">
        <v>5</v>
      </c>
      <c r="G9" s="12">
        <v>0</v>
      </c>
      <c r="H9" s="12">
        <v>5</v>
      </c>
      <c r="I9" s="12">
        <v>4</v>
      </c>
      <c r="J9" s="12">
        <v>5</v>
      </c>
      <c r="K9" s="27">
        <v>4</v>
      </c>
      <c r="L9" s="27">
        <v>4</v>
      </c>
      <c r="M9" s="27">
        <v>3</v>
      </c>
    </row>
    <row r="10" spans="1:15" ht="15" customHeight="1" x14ac:dyDescent="0.25">
      <c r="A10" s="11" t="s">
        <v>26</v>
      </c>
      <c r="B10" s="12">
        <v>6</v>
      </c>
      <c r="C10" s="12">
        <v>2</v>
      </c>
      <c r="D10" s="12">
        <v>2</v>
      </c>
      <c r="E10" s="12">
        <v>3</v>
      </c>
      <c r="F10" s="12">
        <v>1</v>
      </c>
      <c r="G10" s="12">
        <v>2</v>
      </c>
      <c r="H10" s="12">
        <v>9</v>
      </c>
      <c r="I10" s="12">
        <v>1</v>
      </c>
      <c r="J10" s="12">
        <v>2</v>
      </c>
      <c r="K10" s="27">
        <v>1</v>
      </c>
      <c r="L10" s="27">
        <v>3</v>
      </c>
      <c r="M10" s="27">
        <v>2</v>
      </c>
    </row>
    <row r="11" spans="1:15" ht="15" customHeight="1" x14ac:dyDescent="0.25">
      <c r="A11" s="11" t="s">
        <v>27</v>
      </c>
      <c r="B11" s="12">
        <v>6</v>
      </c>
      <c r="C11" s="12">
        <v>0</v>
      </c>
      <c r="D11" s="12">
        <v>4</v>
      </c>
      <c r="E11" s="12">
        <v>4</v>
      </c>
      <c r="F11" s="12">
        <v>4</v>
      </c>
      <c r="G11" s="12">
        <v>2</v>
      </c>
      <c r="H11" s="12">
        <v>6</v>
      </c>
      <c r="I11" s="12">
        <v>2</v>
      </c>
      <c r="J11" s="12">
        <v>4</v>
      </c>
      <c r="K11" s="27">
        <v>5</v>
      </c>
      <c r="L11" s="27">
        <v>4</v>
      </c>
      <c r="M11" s="27">
        <v>4</v>
      </c>
    </row>
    <row r="12" spans="1:15" ht="15" customHeight="1" x14ac:dyDescent="0.25">
      <c r="A12" s="11" t="s">
        <v>28</v>
      </c>
      <c r="B12" s="12">
        <v>2</v>
      </c>
      <c r="C12" s="12">
        <v>2</v>
      </c>
      <c r="D12" s="12">
        <v>1</v>
      </c>
      <c r="E12" s="12">
        <v>5</v>
      </c>
      <c r="F12" s="12">
        <v>1</v>
      </c>
      <c r="G12" s="12">
        <v>2</v>
      </c>
      <c r="H12" s="12">
        <v>1</v>
      </c>
      <c r="I12" s="12">
        <v>1</v>
      </c>
      <c r="J12" s="12">
        <v>0</v>
      </c>
      <c r="K12" s="27">
        <v>1</v>
      </c>
      <c r="L12" s="27">
        <v>0</v>
      </c>
      <c r="M12" s="27">
        <v>1</v>
      </c>
    </row>
    <row r="13" spans="1:15" ht="15" customHeight="1" thickBot="1" x14ac:dyDescent="0.3">
      <c r="A13" s="11" t="s">
        <v>29</v>
      </c>
      <c r="B13" s="12">
        <v>1</v>
      </c>
      <c r="C13" s="12">
        <v>2</v>
      </c>
      <c r="D13" s="12">
        <v>0</v>
      </c>
      <c r="E13" s="12">
        <v>2</v>
      </c>
      <c r="F13" s="12">
        <v>1</v>
      </c>
      <c r="G13" s="12">
        <v>1</v>
      </c>
      <c r="H13" s="12">
        <v>0</v>
      </c>
      <c r="I13" s="12">
        <v>0</v>
      </c>
      <c r="J13" s="12">
        <v>1</v>
      </c>
      <c r="K13" s="27">
        <v>1</v>
      </c>
      <c r="L13" s="27">
        <v>2</v>
      </c>
      <c r="M13" s="27">
        <v>3</v>
      </c>
    </row>
    <row r="14" spans="1:15" ht="15" customHeight="1" thickTop="1" thickBot="1" x14ac:dyDescent="0.3">
      <c r="A14" s="7" t="s">
        <v>1</v>
      </c>
      <c r="B14" s="17">
        <f>SUM(B4:B13)</f>
        <v>42</v>
      </c>
      <c r="C14" s="17">
        <f t="shared" ref="C14:K14" si="0">SUM(C4:C13)</f>
        <v>22</v>
      </c>
      <c r="D14" s="17">
        <f t="shared" si="0"/>
        <v>20</v>
      </c>
      <c r="E14" s="17">
        <f t="shared" si="0"/>
        <v>43</v>
      </c>
      <c r="F14" s="17">
        <f t="shared" si="0"/>
        <v>25</v>
      </c>
      <c r="G14" s="17">
        <f t="shared" si="0"/>
        <v>20</v>
      </c>
      <c r="H14" s="17">
        <v>41</v>
      </c>
      <c r="I14" s="17">
        <f t="shared" si="0"/>
        <v>13</v>
      </c>
      <c r="J14" s="17">
        <f t="shared" si="0"/>
        <v>32</v>
      </c>
      <c r="K14" s="17">
        <f t="shared" si="0"/>
        <v>29</v>
      </c>
      <c r="L14" s="17">
        <v>21</v>
      </c>
      <c r="M14" s="17">
        <v>33</v>
      </c>
    </row>
    <row r="15" spans="1:15" ht="15" customHeight="1" thickTop="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5" ht="15" customHeight="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13" s="19" customFormat="1" ht="24.95" customHeight="1" thickBot="1" x14ac:dyDescent="0.3">
      <c r="A17" s="3" t="s">
        <v>30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" customHeight="1" thickTop="1" thickBot="1" x14ac:dyDescent="0.3">
      <c r="A18" s="10" t="s">
        <v>19</v>
      </c>
      <c r="B18" s="4" t="s">
        <v>4</v>
      </c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13</v>
      </c>
      <c r="L18" s="4" t="s">
        <v>14</v>
      </c>
      <c r="M18" s="4" t="s">
        <v>15</v>
      </c>
    </row>
    <row r="19" spans="1:13" ht="15" customHeight="1" thickTop="1" x14ac:dyDescent="0.25">
      <c r="A19" s="11" t="s">
        <v>20</v>
      </c>
      <c r="B19" s="14">
        <v>42000</v>
      </c>
      <c r="C19" s="14">
        <v>12000</v>
      </c>
      <c r="D19" s="14">
        <v>12000</v>
      </c>
      <c r="E19" s="14">
        <v>56141.020000000004</v>
      </c>
      <c r="F19" s="14">
        <v>30000</v>
      </c>
      <c r="G19" s="14">
        <v>12000</v>
      </c>
      <c r="H19" s="14">
        <v>47500</v>
      </c>
      <c r="I19" s="14">
        <v>6000</v>
      </c>
      <c r="J19" s="14">
        <v>18000</v>
      </c>
      <c r="K19" s="28">
        <v>27921.7</v>
      </c>
      <c r="L19" s="28">
        <v>18000</v>
      </c>
      <c r="M19" s="28">
        <v>36000</v>
      </c>
    </row>
    <row r="20" spans="1:13" ht="15" customHeight="1" x14ac:dyDescent="0.25">
      <c r="A20" s="11" t="s">
        <v>21</v>
      </c>
      <c r="B20" s="14">
        <v>14188.51</v>
      </c>
      <c r="C20" s="14">
        <v>24000</v>
      </c>
      <c r="D20" s="14">
        <v>11550</v>
      </c>
      <c r="E20" s="14">
        <v>18000</v>
      </c>
      <c r="F20" s="14">
        <v>23320</v>
      </c>
      <c r="G20" s="14">
        <v>24000</v>
      </c>
      <c r="H20" s="14">
        <v>36000</v>
      </c>
      <c r="I20" s="14">
        <v>18000</v>
      </c>
      <c r="J20" s="14">
        <v>42000</v>
      </c>
      <c r="K20" s="28">
        <v>30000</v>
      </c>
      <c r="L20" s="28">
        <v>6000</v>
      </c>
      <c r="M20" s="28">
        <v>36000</v>
      </c>
    </row>
    <row r="21" spans="1:13" ht="15" customHeight="1" x14ac:dyDescent="0.25">
      <c r="A21" s="11" t="s">
        <v>22</v>
      </c>
      <c r="B21" s="14">
        <v>18000</v>
      </c>
      <c r="C21" s="14">
        <v>6000</v>
      </c>
      <c r="D21" s="14">
        <v>10815</v>
      </c>
      <c r="E21" s="14">
        <v>25900</v>
      </c>
      <c r="F21" s="14">
        <v>0</v>
      </c>
      <c r="G21" s="14">
        <v>6000</v>
      </c>
      <c r="H21" s="14">
        <v>6000</v>
      </c>
      <c r="I21" s="14">
        <v>0</v>
      </c>
      <c r="J21" s="14">
        <v>18000</v>
      </c>
      <c r="K21" s="28">
        <v>12000</v>
      </c>
      <c r="L21" s="28">
        <v>5700</v>
      </c>
      <c r="M21" s="28">
        <v>12000</v>
      </c>
    </row>
    <row r="22" spans="1:13" ht="15" customHeight="1" x14ac:dyDescent="0.25">
      <c r="A22" s="11" t="s">
        <v>23</v>
      </c>
      <c r="B22" s="14">
        <v>24000</v>
      </c>
      <c r="C22" s="14">
        <v>24000</v>
      </c>
      <c r="D22" s="14">
        <v>18000</v>
      </c>
      <c r="E22" s="14">
        <v>6000</v>
      </c>
      <c r="F22" s="14">
        <v>7562</v>
      </c>
      <c r="G22" s="14">
        <v>24000</v>
      </c>
      <c r="H22" s="14">
        <v>6000</v>
      </c>
      <c r="I22" s="14">
        <v>0</v>
      </c>
      <c r="J22" s="14">
        <v>24000</v>
      </c>
      <c r="K22" s="28">
        <v>12000</v>
      </c>
      <c r="L22" s="28">
        <v>0</v>
      </c>
      <c r="M22" s="28">
        <v>18000</v>
      </c>
    </row>
    <row r="23" spans="1:13" ht="15" customHeight="1" x14ac:dyDescent="0.25">
      <c r="A23" s="11" t="s">
        <v>24</v>
      </c>
      <c r="B23" s="14">
        <v>24000</v>
      </c>
      <c r="C23" s="14">
        <v>10750</v>
      </c>
      <c r="D23" s="14">
        <v>12000</v>
      </c>
      <c r="E23" s="14">
        <v>23600</v>
      </c>
      <c r="F23" s="14">
        <v>12000</v>
      </c>
      <c r="G23" s="14">
        <v>12000</v>
      </c>
      <c r="H23" s="14">
        <v>21500</v>
      </c>
      <c r="I23" s="14">
        <v>6000</v>
      </c>
      <c r="J23" s="14">
        <v>18000</v>
      </c>
      <c r="K23" s="28">
        <v>18000</v>
      </c>
      <c r="L23" s="28">
        <v>18000</v>
      </c>
      <c r="M23" s="28">
        <v>18000</v>
      </c>
    </row>
    <row r="24" spans="1:13" ht="15" customHeight="1" x14ac:dyDescent="0.25">
      <c r="A24" s="11" t="s">
        <v>25</v>
      </c>
      <c r="B24" s="14">
        <v>36000</v>
      </c>
      <c r="C24" s="14">
        <v>18000</v>
      </c>
      <c r="D24" s="14">
        <v>12000</v>
      </c>
      <c r="E24" s="14">
        <v>36000</v>
      </c>
      <c r="F24" s="14">
        <v>27000</v>
      </c>
      <c r="G24" s="14">
        <v>0</v>
      </c>
      <c r="H24" s="14">
        <v>27390</v>
      </c>
      <c r="I24" s="14">
        <v>20700</v>
      </c>
      <c r="J24" s="14">
        <v>26975</v>
      </c>
      <c r="K24" s="28">
        <v>24000</v>
      </c>
      <c r="L24" s="28">
        <v>21850</v>
      </c>
      <c r="M24" s="28">
        <v>18000</v>
      </c>
    </row>
    <row r="25" spans="1:13" ht="15" customHeight="1" x14ac:dyDescent="0.25">
      <c r="A25" s="11" t="s">
        <v>26</v>
      </c>
      <c r="B25" s="14">
        <v>34838.630000000005</v>
      </c>
      <c r="C25" s="14">
        <v>12000</v>
      </c>
      <c r="D25" s="14">
        <v>10100</v>
      </c>
      <c r="E25" s="14">
        <v>18000</v>
      </c>
      <c r="F25" s="14">
        <v>6000</v>
      </c>
      <c r="G25" s="14">
        <v>12000</v>
      </c>
      <c r="H25" s="14">
        <v>51971.6</v>
      </c>
      <c r="I25" s="14">
        <v>6000</v>
      </c>
      <c r="J25" s="14">
        <v>12000</v>
      </c>
      <c r="K25" s="28">
        <v>6000</v>
      </c>
      <c r="L25" s="28">
        <v>18000</v>
      </c>
      <c r="M25" s="28">
        <v>12000</v>
      </c>
    </row>
    <row r="26" spans="1:13" ht="15" customHeight="1" x14ac:dyDescent="0.25">
      <c r="A26" s="11" t="s">
        <v>27</v>
      </c>
      <c r="B26" s="14">
        <v>36000</v>
      </c>
      <c r="C26" s="14">
        <v>0</v>
      </c>
      <c r="D26" s="14">
        <v>21000</v>
      </c>
      <c r="E26" s="14">
        <v>24000</v>
      </c>
      <c r="F26" s="14">
        <v>22677.75</v>
      </c>
      <c r="G26" s="14">
        <v>12000</v>
      </c>
      <c r="H26" s="14">
        <v>34982</v>
      </c>
      <c r="I26" s="14">
        <v>12000</v>
      </c>
      <c r="J26" s="14">
        <v>24000</v>
      </c>
      <c r="K26" s="28">
        <v>28166.799999999999</v>
      </c>
      <c r="L26" s="28">
        <v>23391.25</v>
      </c>
      <c r="M26" s="28">
        <v>24000</v>
      </c>
    </row>
    <row r="27" spans="1:13" ht="15" customHeight="1" x14ac:dyDescent="0.25">
      <c r="A27" s="11" t="s">
        <v>28</v>
      </c>
      <c r="B27" s="14">
        <v>12000</v>
      </c>
      <c r="C27" s="14">
        <v>12000</v>
      </c>
      <c r="D27" s="14">
        <v>5500</v>
      </c>
      <c r="E27" s="14">
        <v>26352.5</v>
      </c>
      <c r="F27" s="14">
        <v>6000</v>
      </c>
      <c r="G27" s="14">
        <v>12000</v>
      </c>
      <c r="H27" s="14">
        <v>3390</v>
      </c>
      <c r="I27" s="14">
        <v>6000</v>
      </c>
      <c r="J27" s="14">
        <v>0</v>
      </c>
      <c r="K27" s="28">
        <v>6000</v>
      </c>
      <c r="L27" s="28">
        <v>0</v>
      </c>
      <c r="M27" s="28">
        <v>6000</v>
      </c>
    </row>
    <row r="28" spans="1:13" ht="15" customHeight="1" thickBot="1" x14ac:dyDescent="0.3">
      <c r="A28" s="11" t="s">
        <v>29</v>
      </c>
      <c r="B28" s="14">
        <v>6000</v>
      </c>
      <c r="C28" s="14">
        <v>12000</v>
      </c>
      <c r="D28" s="14">
        <v>0</v>
      </c>
      <c r="E28" s="14">
        <v>12000</v>
      </c>
      <c r="F28" s="14">
        <v>6000</v>
      </c>
      <c r="G28" s="14">
        <v>6000</v>
      </c>
      <c r="H28" s="14">
        <v>0</v>
      </c>
      <c r="I28" s="14">
        <v>0</v>
      </c>
      <c r="J28" s="14">
        <v>6000</v>
      </c>
      <c r="K28" s="28">
        <v>6000</v>
      </c>
      <c r="L28" s="28">
        <v>12000</v>
      </c>
      <c r="M28" s="28">
        <v>18000</v>
      </c>
    </row>
    <row r="29" spans="1:13" ht="15" customHeight="1" thickTop="1" thickBot="1" x14ac:dyDescent="0.3">
      <c r="A29" s="7" t="s">
        <v>1</v>
      </c>
      <c r="B29" s="18">
        <f>SUM(B19:B28)</f>
        <v>247027.14</v>
      </c>
      <c r="C29" s="18">
        <f t="shared" ref="C29:K29" si="1">SUM(C19:C28)</f>
        <v>130750</v>
      </c>
      <c r="D29" s="18">
        <f t="shared" si="1"/>
        <v>112965</v>
      </c>
      <c r="E29" s="18">
        <f t="shared" si="1"/>
        <v>245993.52000000002</v>
      </c>
      <c r="F29" s="18">
        <f t="shared" si="1"/>
        <v>140559.75</v>
      </c>
      <c r="G29" s="18">
        <f t="shared" si="1"/>
        <v>120000</v>
      </c>
      <c r="H29" s="18">
        <v>234733.6</v>
      </c>
      <c r="I29" s="18">
        <f t="shared" si="1"/>
        <v>74700</v>
      </c>
      <c r="J29" s="18">
        <f t="shared" si="1"/>
        <v>188975</v>
      </c>
      <c r="K29" s="18">
        <f t="shared" si="1"/>
        <v>170088.5</v>
      </c>
      <c r="L29" s="18">
        <v>122941.25</v>
      </c>
      <c r="M29" s="18">
        <v>198000</v>
      </c>
    </row>
    <row r="30" spans="1:13" ht="15" customHeight="1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სარჩევი</vt:lpstr>
      <vt:lpstr>1.04.01</vt:lpstr>
      <vt:lpstr>1.04.03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Nutsa Metskhvarishvili</cp:lastModifiedBy>
  <dcterms:created xsi:type="dcterms:W3CDTF">2023-04-06T12:59:39Z</dcterms:created>
  <dcterms:modified xsi:type="dcterms:W3CDTF">2026-03-17T12:28:59Z</dcterms:modified>
</cp:coreProperties>
</file>