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A982B84F-EB95-4874-B816-E73B19AD9C3B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სარჩევი" sheetId="4" r:id="rId1"/>
    <sheet name="2.03.0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2" i="3" l="1"/>
  <c r="M32" i="3"/>
  <c r="N27" i="3"/>
  <c r="M27" i="3"/>
  <c r="N36" i="3"/>
  <c r="M36" i="3"/>
  <c r="N35" i="3"/>
  <c r="M35" i="3"/>
  <c r="N34" i="3"/>
  <c r="M34" i="3"/>
  <c r="N33" i="3"/>
  <c r="M33" i="3"/>
  <c r="N13" i="3"/>
  <c r="M13" i="3"/>
  <c r="N8" i="3"/>
  <c r="M8" i="3"/>
  <c r="L13" i="3"/>
  <c r="N17" i="3"/>
  <c r="M17" i="3"/>
  <c r="N16" i="3"/>
  <c r="M16" i="3"/>
  <c r="N15" i="3"/>
  <c r="M15" i="3"/>
  <c r="N14" i="3"/>
  <c r="M14" i="3"/>
  <c r="L37" i="3"/>
  <c r="L32" i="3"/>
  <c r="L27" i="3"/>
  <c r="L36" i="3"/>
  <c r="L35" i="3"/>
  <c r="L34" i="3"/>
  <c r="L33" i="3"/>
  <c r="L8" i="3"/>
  <c r="L17" i="3"/>
  <c r="L16" i="3"/>
  <c r="L15" i="3"/>
  <c r="L14" i="3"/>
  <c r="K32" i="3"/>
  <c r="K37" i="3" s="1"/>
  <c r="I32" i="3"/>
  <c r="K27" i="3"/>
  <c r="K34" i="3"/>
  <c r="K36" i="3"/>
  <c r="K35" i="3"/>
  <c r="K33" i="3"/>
  <c r="K13" i="3"/>
  <c r="K18" i="3" s="1"/>
  <c r="K8" i="3"/>
  <c r="K17" i="3"/>
  <c r="K16" i="3"/>
  <c r="K15" i="3"/>
  <c r="K14" i="3"/>
  <c r="M37" i="3" l="1"/>
  <c r="N37" i="3"/>
  <c r="M18" i="3"/>
  <c r="N18" i="3"/>
  <c r="L18" i="3"/>
  <c r="I27" i="3"/>
  <c r="G27" i="3"/>
  <c r="F27" i="3"/>
  <c r="E27" i="3"/>
  <c r="D27" i="3"/>
  <c r="I36" i="3"/>
  <c r="I35" i="3"/>
  <c r="I34" i="3"/>
  <c r="I33" i="3"/>
  <c r="I13" i="3"/>
  <c r="I8" i="3"/>
  <c r="I18" i="3" s="1"/>
  <c r="I17" i="3"/>
  <c r="I16" i="3"/>
  <c r="I15" i="3"/>
  <c r="I14" i="3"/>
  <c r="I37" i="3" l="1"/>
  <c r="G36" i="3"/>
  <c r="G35" i="3"/>
  <c r="G34" i="3"/>
  <c r="G33" i="3"/>
  <c r="G32" i="3"/>
  <c r="G37" i="3" s="1"/>
  <c r="G17" i="3"/>
  <c r="G16" i="3"/>
  <c r="G15" i="3"/>
  <c r="G14" i="3"/>
  <c r="G13" i="3"/>
  <c r="G8" i="3"/>
  <c r="G18" i="3" s="1"/>
  <c r="F36" i="3" l="1"/>
  <c r="F35" i="3"/>
  <c r="F34" i="3"/>
  <c r="F33" i="3"/>
  <c r="F32" i="3"/>
  <c r="F17" i="3"/>
  <c r="F16" i="3"/>
  <c r="F15" i="3"/>
  <c r="F14" i="3"/>
  <c r="F13" i="3"/>
  <c r="F8" i="3"/>
  <c r="F37" i="3" l="1"/>
  <c r="F18" i="3"/>
  <c r="E33" i="3"/>
  <c r="E36" i="3"/>
  <c r="E35" i="3"/>
  <c r="E34" i="3"/>
  <c r="E32" i="3"/>
  <c r="E37" i="3" s="1"/>
  <c r="E18" i="3"/>
  <c r="E15" i="3"/>
  <c r="E16" i="3"/>
  <c r="E17" i="3"/>
  <c r="E14" i="3"/>
  <c r="E13" i="3"/>
  <c r="E8" i="3"/>
  <c r="D32" i="3" l="1"/>
  <c r="D33" i="3"/>
  <c r="D34" i="3"/>
  <c r="D35" i="3"/>
  <c r="D36" i="3"/>
  <c r="D14" i="3"/>
  <c r="D15" i="3"/>
  <c r="D16" i="3"/>
  <c r="D17" i="3"/>
  <c r="D13" i="3"/>
  <c r="D8" i="3"/>
  <c r="C33" i="3"/>
  <c r="C36" i="3"/>
  <c r="C35" i="3"/>
  <c r="C34" i="3"/>
  <c r="C32" i="3"/>
  <c r="C27" i="3"/>
  <c r="C13" i="3"/>
  <c r="C8" i="3"/>
  <c r="C15" i="3"/>
  <c r="C16" i="3"/>
  <c r="C17" i="3"/>
  <c r="C14" i="3"/>
  <c r="C37" i="3" l="1"/>
  <c r="D18" i="3"/>
  <c r="D37" i="3"/>
  <c r="C18" i="3"/>
</calcChain>
</file>

<file path=xl/sharedStrings.xml><?xml version="1.0" encoding="utf-8"?>
<sst xmlns="http://schemas.openxmlformats.org/spreadsheetml/2006/main" count="48" uniqueCount="25">
  <si>
    <t>სულ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</si>
  <si>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</si>
  <si>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</si>
  <si>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</si>
  <si>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</si>
  <si>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</si>
  <si>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</si>
  <si>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</si>
  <si>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</si>
  <si>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</si>
  <si>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</si>
  <si>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</si>
  <si>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</si>
  <si>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</si>
  <si>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</si>
  <si>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</si>
  <si>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ბიჭი</t>
  </si>
  <si>
    <t>გოგო</t>
  </si>
  <si>
    <t>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მომსახურებათა რაოდენობა სქესისა და ასაკის მიხედვით</t>
  </si>
  <si>
    <t>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მომსახურებებზე გადარიცხული თანხა სქესისა და ასაკის მიხედვით</t>
  </si>
  <si>
    <t>ფურცელი</t>
  </si>
  <si>
    <t>ცხრილის შინაარსი</t>
  </si>
  <si>
    <t>2.03.01</t>
  </si>
  <si>
    <t>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მომსახურებათა რაოდენობა სქესისა და ასაკის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</si>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</sst>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1" fillId="0" borderId="5" xfId="0" applyNumberFormat="1" applyFont="1" applyFill="1" applyBorder="1" applyAlignment="1">
      <alignment vertical="center"/>
    </xf>
    <xf numFmtId="0" fontId="9" fillId="0" borderId="0" xfId="1" applyNumberFormat="1" applyFill="1" applyBorder="1" applyAlignment="1">
      <alignment vertical="center"/>
    </xf>
    <xf numFmtId="0" fontId="11" fillId="0" borderId="5" xfId="1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9ED47B33-0B53-4052-9F6A-2943E47DF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12" sqref="B12"/>
    </sheetView>
  </sheetViews>
  <sheetFormatPr defaultColWidth="9.125" defaultRowHeight="15" customHeight="1" x14ac:dyDescent="0.55000000000000004"/>
  <cols>
    <col min="1" max="1" width="22" style="19" customWidth="1"/>
    <col min="2" max="2" width="68.75" style="19" customWidth="1"/>
    <col min="3" max="16384" width="9.125" style="19"/>
  </cols>
  <sheetData>
    <row r="1" spans="1:2" s="18" customFormat="1" ht="31.5" thickBot="1" x14ac:dyDescent="0.6">
      <c r="A1" s="17" t="s">
        <v>20</v>
      </c>
      <c r="B1" s="17" t="s">
        <v>21</v>
      </c>
    </row>
    <row r="2" spans="1:2" s="18" customFormat="1" ht="73.5" thickTop="1" thickBot="1" x14ac:dyDescent="0.6">
      <c r="A2" s="20" t="s">
        <v>22</v>
      </c>
      <c r="B2" s="22" t="s">
        <v>23</v>
      </c>
    </row>
    <row r="3" spans="1:2" ht="15" customHeight="1" thickTop="1" x14ac:dyDescent="0.55000000000000004"/>
  </sheetData>
  <hyperlinks>
    <hyperlink ref="B2" location="'2.03.01'!A1" display="მცირე საოჯახო ტიპის სახლებიდან გასული, სრულწლოვანი პირების დამოუკიდებელი ცხოვრების ხელშეწყობის ქვეპროგრამის ფარგლებში გაწეულ მომსახურებათა რაოდენობა სქესისა და ასაკის მიხედვით და გადარიცხული თანხა" xr:uid="{00000000-0004-0000-0000-000000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showGridLines="0" tabSelected="1" zoomScaleNormal="100" workbookViewId="0">
      <selection activeCell="L33" sqref="L33"/>
    </sheetView>
  </sheetViews>
  <sheetFormatPr defaultColWidth="9.125" defaultRowHeight="15" x14ac:dyDescent="0.25"/>
  <cols>
    <col min="1" max="1" width="14.375" style="9" customWidth="1"/>
    <col min="2" max="2" width="21.375" style="9" customWidth="1"/>
    <col min="3" max="7" width="13.75" style="9" customWidth="1"/>
    <col min="8" max="14" width="13.75" style="2" customWidth="1"/>
    <col min="15" max="15" width="20.625" style="2" bestFit="1" customWidth="1"/>
    <col min="16" max="16384" width="9.125" style="2"/>
  </cols>
  <sheetData>
    <row r="1" spans="1:15" ht="80.099999999999994" customHeight="1" x14ac:dyDescent="0.25">
      <c r="A1" s="1"/>
      <c r="B1" s="26" t="s">
        <v>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1" t="s">
        <v>24</v>
      </c>
    </row>
    <row r="2" spans="1:15" s="13" customFormat="1" ht="24.95" customHeight="1" thickBot="1" x14ac:dyDescent="0.3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ht="16.5" thickTop="1" thickBot="1" x14ac:dyDescent="0.3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5" ht="15.75" thickTop="1" x14ac:dyDescent="0.25">
      <c r="A4" s="23" t="s">
        <v>16</v>
      </c>
      <c r="B4" s="14">
        <v>18</v>
      </c>
      <c r="C4" s="5">
        <v>1</v>
      </c>
      <c r="D4" s="5">
        <v>0</v>
      </c>
      <c r="E4" s="5">
        <v>0</v>
      </c>
      <c r="F4" s="5">
        <v>0</v>
      </c>
      <c r="G4" s="5">
        <v>0</v>
      </c>
      <c r="H4" s="5"/>
      <c r="I4" s="5">
        <v>0</v>
      </c>
      <c r="J4" s="5"/>
      <c r="K4" s="5">
        <v>0</v>
      </c>
      <c r="L4" s="5">
        <v>0</v>
      </c>
      <c r="M4" s="5">
        <v>0</v>
      </c>
      <c r="N4" s="5">
        <v>0</v>
      </c>
    </row>
    <row r="5" spans="1:15" x14ac:dyDescent="0.25">
      <c r="A5" s="24"/>
      <c r="B5" s="14">
        <v>19</v>
      </c>
      <c r="C5" s="5">
        <v>0</v>
      </c>
      <c r="D5" s="5">
        <v>1</v>
      </c>
      <c r="E5" s="5">
        <v>1</v>
      </c>
      <c r="F5" s="5">
        <v>1</v>
      </c>
      <c r="G5" s="5">
        <v>0</v>
      </c>
      <c r="H5" s="5"/>
      <c r="I5" s="5">
        <v>1</v>
      </c>
      <c r="J5" s="5"/>
      <c r="K5" s="5">
        <v>1</v>
      </c>
      <c r="L5" s="5">
        <v>1</v>
      </c>
      <c r="M5" s="5">
        <v>1</v>
      </c>
      <c r="N5" s="5">
        <v>1</v>
      </c>
    </row>
    <row r="6" spans="1:15" x14ac:dyDescent="0.25">
      <c r="A6" s="24"/>
      <c r="B6" s="15">
        <v>20</v>
      </c>
      <c r="C6" s="6">
        <v>1</v>
      </c>
      <c r="D6" s="6">
        <v>1</v>
      </c>
      <c r="E6" s="6">
        <v>1</v>
      </c>
      <c r="F6" s="6">
        <v>1</v>
      </c>
      <c r="G6" s="6">
        <v>1</v>
      </c>
      <c r="H6" s="5"/>
      <c r="I6" s="5">
        <v>0</v>
      </c>
      <c r="J6" s="6"/>
      <c r="K6" s="5">
        <v>0</v>
      </c>
      <c r="L6" s="5">
        <v>0</v>
      </c>
      <c r="M6" s="5">
        <v>0</v>
      </c>
      <c r="N6" s="5">
        <v>0</v>
      </c>
    </row>
    <row r="7" spans="1:15" ht="15.75" thickBot="1" x14ac:dyDescent="0.3">
      <c r="A7" s="24"/>
      <c r="B7" s="15">
        <v>21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5"/>
      <c r="I7" s="5">
        <v>0</v>
      </c>
      <c r="J7" s="6"/>
      <c r="K7" s="5">
        <v>0</v>
      </c>
      <c r="L7" s="5">
        <v>0</v>
      </c>
      <c r="M7" s="5">
        <v>0</v>
      </c>
      <c r="N7" s="5">
        <v>0</v>
      </c>
    </row>
    <row r="8" spans="1:15" ht="16.5" thickTop="1" thickBot="1" x14ac:dyDescent="0.3">
      <c r="A8" s="25"/>
      <c r="B8" s="7" t="s">
        <v>0</v>
      </c>
      <c r="C8" s="8">
        <f>C4+C5+C6+C7</f>
        <v>2</v>
      </c>
      <c r="D8" s="8">
        <f>D4+D5+D6+D7</f>
        <v>2</v>
      </c>
      <c r="E8" s="8">
        <f>SUM(E4:E7)</f>
        <v>2</v>
      </c>
      <c r="F8" s="8">
        <f>SUM(F4:F7)</f>
        <v>2</v>
      </c>
      <c r="G8" s="8">
        <f>SUM(G4:G7)</f>
        <v>1</v>
      </c>
      <c r="H8" s="8"/>
      <c r="I8" s="8">
        <f>SUM(I4:I7)</f>
        <v>1</v>
      </c>
      <c r="J8" s="8"/>
      <c r="K8" s="8">
        <f>SUM(K4:K7)</f>
        <v>1</v>
      </c>
      <c r="L8" s="8">
        <f>SUM(L4:L7)</f>
        <v>1</v>
      </c>
      <c r="M8" s="8">
        <f>SUM(M4:M7)</f>
        <v>1</v>
      </c>
      <c r="N8" s="8">
        <f>SUM(N4:N7)</f>
        <v>1</v>
      </c>
    </row>
    <row r="9" spans="1:15" ht="15.75" thickTop="1" x14ac:dyDescent="0.25">
      <c r="A9" s="23" t="s">
        <v>17</v>
      </c>
      <c r="B9" s="14">
        <v>18</v>
      </c>
      <c r="C9" s="5">
        <v>2</v>
      </c>
      <c r="D9" s="5">
        <v>1</v>
      </c>
      <c r="E9" s="5">
        <v>1</v>
      </c>
      <c r="F9" s="5">
        <v>1</v>
      </c>
      <c r="G9" s="5">
        <v>0</v>
      </c>
      <c r="H9" s="5"/>
      <c r="I9" s="5">
        <v>0</v>
      </c>
      <c r="J9" s="5"/>
      <c r="K9" s="5">
        <v>0</v>
      </c>
      <c r="L9" s="5">
        <v>0</v>
      </c>
      <c r="M9" s="5">
        <v>0</v>
      </c>
      <c r="N9" s="5">
        <v>0</v>
      </c>
    </row>
    <row r="10" spans="1:15" x14ac:dyDescent="0.25">
      <c r="A10" s="24"/>
      <c r="B10" s="14">
        <v>19</v>
      </c>
      <c r="C10" s="5">
        <v>1</v>
      </c>
      <c r="D10" s="5">
        <v>2</v>
      </c>
      <c r="E10" s="5">
        <v>2</v>
      </c>
      <c r="F10" s="5">
        <v>2</v>
      </c>
      <c r="G10" s="5">
        <v>2</v>
      </c>
      <c r="H10" s="5"/>
      <c r="I10" s="5">
        <v>3</v>
      </c>
      <c r="J10" s="5"/>
      <c r="K10" s="5">
        <v>2</v>
      </c>
      <c r="L10" s="5">
        <v>2</v>
      </c>
      <c r="M10" s="5">
        <v>2</v>
      </c>
      <c r="N10" s="5">
        <v>2</v>
      </c>
    </row>
    <row r="11" spans="1:15" x14ac:dyDescent="0.25">
      <c r="A11" s="24"/>
      <c r="B11" s="15">
        <v>20</v>
      </c>
      <c r="C11" s="5">
        <v>0</v>
      </c>
      <c r="D11" s="5">
        <v>0</v>
      </c>
      <c r="E11" s="5">
        <v>0</v>
      </c>
      <c r="F11" s="5">
        <v>0</v>
      </c>
      <c r="G11" s="5">
        <v>1</v>
      </c>
      <c r="H11" s="5"/>
      <c r="I11" s="5">
        <v>0</v>
      </c>
      <c r="J11" s="5"/>
      <c r="K11" s="5">
        <v>1</v>
      </c>
      <c r="L11" s="5">
        <v>1</v>
      </c>
      <c r="M11" s="5">
        <v>1</v>
      </c>
      <c r="N11" s="5">
        <v>1</v>
      </c>
    </row>
    <row r="12" spans="1:15" ht="15.75" thickBot="1" x14ac:dyDescent="0.3">
      <c r="A12" s="24"/>
      <c r="B12" s="15">
        <v>21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5"/>
      <c r="I12" s="5">
        <v>0</v>
      </c>
      <c r="J12" s="6"/>
      <c r="K12" s="5">
        <v>0</v>
      </c>
      <c r="L12" s="5">
        <v>0</v>
      </c>
      <c r="M12" s="5">
        <v>0</v>
      </c>
      <c r="N12" s="5">
        <v>0</v>
      </c>
    </row>
    <row r="13" spans="1:15" ht="16.5" thickTop="1" thickBot="1" x14ac:dyDescent="0.3">
      <c r="A13" s="25"/>
      <c r="B13" s="7" t="s">
        <v>0</v>
      </c>
      <c r="C13" s="8">
        <f>C9+C10+C11+C12</f>
        <v>3</v>
      </c>
      <c r="D13" s="8">
        <f>D9+D10+D11+D12</f>
        <v>3</v>
      </c>
      <c r="E13" s="8">
        <f>E9+E10+E11+E12</f>
        <v>3</v>
      </c>
      <c r="F13" s="8">
        <f>F9+F10+F11+F12</f>
        <v>3</v>
      </c>
      <c r="G13" s="8">
        <f>G9+G10+G11+G12</f>
        <v>3</v>
      </c>
      <c r="H13" s="8"/>
      <c r="I13" s="8">
        <f>I9+I10+I11+I12</f>
        <v>3</v>
      </c>
      <c r="J13" s="8"/>
      <c r="K13" s="8">
        <f>K9+K10+K11+K12</f>
        <v>3</v>
      </c>
      <c r="L13" s="8">
        <f>L9+L10+L11+L12</f>
        <v>3</v>
      </c>
      <c r="M13" s="8">
        <f>M9+M10+M11+M12</f>
        <v>3</v>
      </c>
      <c r="N13" s="8">
        <f>N9+N10+N11+N12</f>
        <v>3</v>
      </c>
    </row>
    <row r="14" spans="1:15" ht="15.75" thickTop="1" x14ac:dyDescent="0.25">
      <c r="A14" s="23" t="s">
        <v>0</v>
      </c>
      <c r="B14" s="14">
        <v>18</v>
      </c>
      <c r="C14" s="5">
        <f>C9+C4</f>
        <v>3</v>
      </c>
      <c r="D14" s="5">
        <f>D9+D4</f>
        <v>1</v>
      </c>
      <c r="E14" s="5">
        <f>E9+E4</f>
        <v>1</v>
      </c>
      <c r="F14" s="5">
        <f>F9+F4</f>
        <v>1</v>
      </c>
      <c r="G14" s="5">
        <f>G9+G4</f>
        <v>0</v>
      </c>
      <c r="H14" s="5"/>
      <c r="I14" s="5">
        <f>I9+I4</f>
        <v>0</v>
      </c>
      <c r="J14" s="5"/>
      <c r="K14" s="5">
        <f>K9+K4</f>
        <v>0</v>
      </c>
      <c r="L14" s="5">
        <f>L9+L4</f>
        <v>0</v>
      </c>
      <c r="M14" s="5">
        <f>M9+M4</f>
        <v>0</v>
      </c>
      <c r="N14" s="5">
        <f>N9+N4</f>
        <v>0</v>
      </c>
    </row>
    <row r="15" spans="1:15" x14ac:dyDescent="0.25">
      <c r="A15" s="24"/>
      <c r="B15" s="14">
        <v>19</v>
      </c>
      <c r="C15" s="5">
        <f t="shared" ref="C15:D17" si="0">C10+C5</f>
        <v>1</v>
      </c>
      <c r="D15" s="5">
        <f>D10+D5</f>
        <v>3</v>
      </c>
      <c r="E15" s="5">
        <f t="shared" ref="E15:F17" si="1">E10+E5</f>
        <v>3</v>
      </c>
      <c r="F15" s="5">
        <f t="shared" si="1"/>
        <v>3</v>
      </c>
      <c r="G15" s="5">
        <f t="shared" ref="G15" si="2">G10+G5</f>
        <v>2</v>
      </c>
      <c r="H15" s="5"/>
      <c r="I15" s="5">
        <f t="shared" ref="I15:K15" si="3">I10+I5</f>
        <v>4</v>
      </c>
      <c r="J15" s="5"/>
      <c r="K15" s="5">
        <f t="shared" si="3"/>
        <v>3</v>
      </c>
      <c r="L15" s="5">
        <f t="shared" ref="L15:M15" si="4">L10+L5</f>
        <v>3</v>
      </c>
      <c r="M15" s="5">
        <f t="shared" si="4"/>
        <v>3</v>
      </c>
      <c r="N15" s="5">
        <f t="shared" ref="N15" si="5">N10+N5</f>
        <v>3</v>
      </c>
    </row>
    <row r="16" spans="1:15" x14ac:dyDescent="0.25">
      <c r="A16" s="24"/>
      <c r="B16" s="15">
        <v>20</v>
      </c>
      <c r="C16" s="5">
        <f t="shared" si="0"/>
        <v>1</v>
      </c>
      <c r="D16" s="5">
        <f t="shared" si="0"/>
        <v>1</v>
      </c>
      <c r="E16" s="5">
        <f t="shared" si="1"/>
        <v>1</v>
      </c>
      <c r="F16" s="5">
        <f t="shared" si="1"/>
        <v>1</v>
      </c>
      <c r="G16" s="5">
        <f t="shared" ref="G16" si="6">G11+G6</f>
        <v>2</v>
      </c>
      <c r="H16" s="5"/>
      <c r="I16" s="5">
        <f t="shared" ref="I16:K16" si="7">I11+I6</f>
        <v>0</v>
      </c>
      <c r="J16" s="5"/>
      <c r="K16" s="5">
        <f t="shared" si="7"/>
        <v>1</v>
      </c>
      <c r="L16" s="5">
        <f t="shared" ref="L16:M16" si="8">L11+L6</f>
        <v>1</v>
      </c>
      <c r="M16" s="5">
        <f t="shared" si="8"/>
        <v>1</v>
      </c>
      <c r="N16" s="5">
        <f t="shared" ref="N16" si="9">N11+N6</f>
        <v>1</v>
      </c>
    </row>
    <row r="17" spans="1:14" ht="15.75" thickBot="1" x14ac:dyDescent="0.3">
      <c r="A17" s="24"/>
      <c r="B17" s="15">
        <v>21</v>
      </c>
      <c r="C17" s="5">
        <f t="shared" si="0"/>
        <v>0</v>
      </c>
      <c r="D17" s="5">
        <f t="shared" si="0"/>
        <v>0</v>
      </c>
      <c r="E17" s="5">
        <f t="shared" si="1"/>
        <v>0</v>
      </c>
      <c r="F17" s="5">
        <f t="shared" si="1"/>
        <v>0</v>
      </c>
      <c r="G17" s="5">
        <f t="shared" ref="G17" si="10">G12+G7</f>
        <v>0</v>
      </c>
      <c r="H17" s="5"/>
      <c r="I17" s="5">
        <f t="shared" ref="I17:K17" si="11">I12+I7</f>
        <v>0</v>
      </c>
      <c r="J17" s="5"/>
      <c r="K17" s="5">
        <f t="shared" si="11"/>
        <v>0</v>
      </c>
      <c r="L17" s="5">
        <f t="shared" ref="L17:M17" si="12">L12+L7</f>
        <v>0</v>
      </c>
      <c r="M17" s="5">
        <f t="shared" si="12"/>
        <v>0</v>
      </c>
      <c r="N17" s="5">
        <f t="shared" ref="N17" si="13">N12+N7</f>
        <v>0</v>
      </c>
    </row>
    <row r="18" spans="1:14" ht="16.5" thickTop="1" thickBot="1" x14ac:dyDescent="0.3">
      <c r="A18" s="25"/>
      <c r="B18" s="7" t="s">
        <v>0</v>
      </c>
      <c r="C18" s="8">
        <f>C8+C13</f>
        <v>5</v>
      </c>
      <c r="D18" s="8">
        <f>D8+D13</f>
        <v>5</v>
      </c>
      <c r="E18" s="8">
        <f>E8+E13</f>
        <v>5</v>
      </c>
      <c r="F18" s="8">
        <f>F8+F13</f>
        <v>5</v>
      </c>
      <c r="G18" s="8">
        <f>G8+G13</f>
        <v>4</v>
      </c>
      <c r="H18" s="8"/>
      <c r="I18" s="8">
        <f>I8+I13</f>
        <v>4</v>
      </c>
      <c r="J18" s="8"/>
      <c r="K18" s="8">
        <f>K8+K13</f>
        <v>4</v>
      </c>
      <c r="L18" s="8">
        <f>L8+L13</f>
        <v>4</v>
      </c>
      <c r="M18" s="8">
        <f>M8+M13</f>
        <v>4</v>
      </c>
      <c r="N18" s="8">
        <f>N8+N13</f>
        <v>4</v>
      </c>
    </row>
    <row r="19" spans="1:14" ht="15.75" thickTop="1" x14ac:dyDescent="0.25"/>
    <row r="21" spans="1:14" s="13" customFormat="1" ht="24.95" customHeight="1" thickBot="1" x14ac:dyDescent="0.3">
      <c r="A21" s="16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16.5" thickTop="1" thickBot="1" x14ac:dyDescent="0.3">
      <c r="A22" s="3" t="s">
        <v>2</v>
      </c>
      <c r="B22" s="3" t="s">
        <v>3</v>
      </c>
      <c r="C22" s="4" t="s">
        <v>4</v>
      </c>
      <c r="D22" s="4" t="s">
        <v>5</v>
      </c>
      <c r="E22" s="4" t="s">
        <v>6</v>
      </c>
      <c r="F22" s="4" t="s">
        <v>7</v>
      </c>
      <c r="G22" s="4" t="s">
        <v>8</v>
      </c>
      <c r="H22" s="4" t="s">
        <v>9</v>
      </c>
      <c r="I22" s="4" t="s">
        <v>10</v>
      </c>
      <c r="J22" s="4" t="s">
        <v>11</v>
      </c>
      <c r="K22" s="4" t="s">
        <v>12</v>
      </c>
      <c r="L22" s="4" t="s">
        <v>13</v>
      </c>
      <c r="M22" s="4" t="s">
        <v>14</v>
      </c>
      <c r="N22" s="4" t="s">
        <v>15</v>
      </c>
    </row>
    <row r="23" spans="1:14" ht="15.75" thickTop="1" x14ac:dyDescent="0.25">
      <c r="A23" s="23" t="s">
        <v>16</v>
      </c>
      <c r="B23" s="14">
        <v>18</v>
      </c>
      <c r="C23" s="10">
        <v>500</v>
      </c>
      <c r="D23" s="10">
        <v>0</v>
      </c>
      <c r="E23" s="10">
        <v>0</v>
      </c>
      <c r="F23" s="10">
        <v>0</v>
      </c>
      <c r="G23" s="10">
        <v>0</v>
      </c>
      <c r="H23" s="10"/>
      <c r="I23" s="10">
        <v>0</v>
      </c>
      <c r="J23" s="10"/>
      <c r="K23" s="10">
        <v>0</v>
      </c>
      <c r="L23" s="10">
        <v>0</v>
      </c>
      <c r="M23" s="10">
        <v>0</v>
      </c>
      <c r="N23" s="10">
        <v>0</v>
      </c>
    </row>
    <row r="24" spans="1:14" x14ac:dyDescent="0.25">
      <c r="A24" s="24"/>
      <c r="B24" s="14">
        <v>19</v>
      </c>
      <c r="C24" s="10">
        <v>0</v>
      </c>
      <c r="D24" s="10">
        <v>500</v>
      </c>
      <c r="E24" s="10">
        <v>500</v>
      </c>
      <c r="F24" s="10">
        <v>500</v>
      </c>
      <c r="G24" s="10">
        <v>0</v>
      </c>
      <c r="H24" s="10"/>
      <c r="I24" s="10">
        <v>500</v>
      </c>
      <c r="J24" s="10"/>
      <c r="K24" s="10">
        <v>500</v>
      </c>
      <c r="L24" s="10">
        <v>500</v>
      </c>
      <c r="M24" s="10">
        <v>1500</v>
      </c>
      <c r="N24" s="10">
        <v>1500</v>
      </c>
    </row>
    <row r="25" spans="1:14" x14ac:dyDescent="0.25">
      <c r="A25" s="24"/>
      <c r="B25" s="15">
        <v>20</v>
      </c>
      <c r="C25" s="10">
        <v>500</v>
      </c>
      <c r="D25" s="10">
        <v>500</v>
      </c>
      <c r="E25" s="10">
        <v>500</v>
      </c>
      <c r="F25" s="10">
        <v>500</v>
      </c>
      <c r="G25" s="10">
        <v>500</v>
      </c>
      <c r="H25" s="10"/>
      <c r="I25" s="10">
        <v>0</v>
      </c>
      <c r="J25" s="10"/>
      <c r="K25" s="10">
        <v>0</v>
      </c>
      <c r="L25" s="10">
        <v>0</v>
      </c>
      <c r="M25" s="10">
        <v>0</v>
      </c>
      <c r="N25" s="10">
        <v>0</v>
      </c>
    </row>
    <row r="26" spans="1:14" ht="15.75" thickBot="1" x14ac:dyDescent="0.3">
      <c r="A26" s="24"/>
      <c r="B26" s="15">
        <v>21</v>
      </c>
      <c r="C26" s="11">
        <v>0</v>
      </c>
      <c r="D26" s="11">
        <v>0</v>
      </c>
      <c r="E26" s="11">
        <v>0</v>
      </c>
      <c r="F26" s="11">
        <v>0</v>
      </c>
      <c r="G26" s="10">
        <v>0</v>
      </c>
      <c r="H26" s="10"/>
      <c r="I26" s="10">
        <v>0</v>
      </c>
      <c r="J26" s="11"/>
      <c r="K26" s="10">
        <v>0</v>
      </c>
      <c r="L26" s="10">
        <v>0</v>
      </c>
      <c r="M26" s="10">
        <v>0</v>
      </c>
      <c r="N26" s="10">
        <v>0</v>
      </c>
    </row>
    <row r="27" spans="1:14" ht="16.5" thickTop="1" thickBot="1" x14ac:dyDescent="0.3">
      <c r="A27" s="25"/>
      <c r="B27" s="7" t="s">
        <v>0</v>
      </c>
      <c r="C27" s="8">
        <f>C23+C24+C25+C26</f>
        <v>1000</v>
      </c>
      <c r="D27" s="8">
        <f>D23+D24+D25+D26</f>
        <v>1000</v>
      </c>
      <c r="E27" s="8">
        <f>E23+E24+E25+E26</f>
        <v>1000</v>
      </c>
      <c r="F27" s="8">
        <f>F23+F24+F25+F26</f>
        <v>1000</v>
      </c>
      <c r="G27" s="8">
        <f>G23+G24+G25+G26</f>
        <v>500</v>
      </c>
      <c r="H27" s="8"/>
      <c r="I27" s="8">
        <f>I23+I24+I25+I26</f>
        <v>500</v>
      </c>
      <c r="J27" s="12"/>
      <c r="K27" s="8">
        <f>K23+K24+K25+K26</f>
        <v>500</v>
      </c>
      <c r="L27" s="8">
        <f>L23+L24+L25+L26</f>
        <v>500</v>
      </c>
      <c r="M27" s="8">
        <f>M23+M24+M25+M26</f>
        <v>1500</v>
      </c>
      <c r="N27" s="8">
        <f>N23+N24+N25+N26</f>
        <v>1500</v>
      </c>
    </row>
    <row r="28" spans="1:14" ht="15.75" thickTop="1" x14ac:dyDescent="0.25">
      <c r="A28" s="23" t="s">
        <v>17</v>
      </c>
      <c r="B28" s="14">
        <v>18</v>
      </c>
      <c r="C28" s="10">
        <v>1000</v>
      </c>
      <c r="D28" s="10">
        <v>500</v>
      </c>
      <c r="E28" s="10">
        <v>500</v>
      </c>
      <c r="F28" s="10">
        <v>500</v>
      </c>
      <c r="G28" s="10">
        <v>0</v>
      </c>
      <c r="H28" s="10"/>
      <c r="I28" s="10">
        <v>0</v>
      </c>
      <c r="J28" s="10"/>
      <c r="K28" s="10">
        <v>0</v>
      </c>
      <c r="L28" s="10">
        <v>0</v>
      </c>
      <c r="M28" s="10">
        <v>0</v>
      </c>
      <c r="N28" s="10">
        <v>0</v>
      </c>
    </row>
    <row r="29" spans="1:14" x14ac:dyDescent="0.25">
      <c r="A29" s="24"/>
      <c r="B29" s="14">
        <v>19</v>
      </c>
      <c r="C29" s="10">
        <v>500</v>
      </c>
      <c r="D29" s="10">
        <v>1000</v>
      </c>
      <c r="E29" s="10">
        <v>1000</v>
      </c>
      <c r="F29" s="10">
        <v>1000</v>
      </c>
      <c r="G29" s="10">
        <v>1000</v>
      </c>
      <c r="H29" s="10"/>
      <c r="I29" s="10">
        <v>1500</v>
      </c>
      <c r="J29" s="10"/>
      <c r="K29" s="10">
        <v>1000</v>
      </c>
      <c r="L29" s="10">
        <v>1000</v>
      </c>
      <c r="M29" s="10">
        <v>1500</v>
      </c>
      <c r="N29" s="10">
        <v>1500</v>
      </c>
    </row>
    <row r="30" spans="1:14" x14ac:dyDescent="0.25">
      <c r="A30" s="24"/>
      <c r="B30" s="15">
        <v>20</v>
      </c>
      <c r="C30" s="10">
        <v>0</v>
      </c>
      <c r="D30" s="10">
        <v>0</v>
      </c>
      <c r="E30" s="10">
        <v>0</v>
      </c>
      <c r="F30" s="10">
        <v>0</v>
      </c>
      <c r="G30" s="10">
        <v>500</v>
      </c>
      <c r="H30" s="10"/>
      <c r="I30" s="10">
        <v>0</v>
      </c>
      <c r="J30" s="10"/>
      <c r="K30" s="10">
        <v>500</v>
      </c>
      <c r="L30" s="10">
        <v>500</v>
      </c>
      <c r="M30" s="10">
        <v>500</v>
      </c>
      <c r="N30" s="10">
        <v>500</v>
      </c>
    </row>
    <row r="31" spans="1:14" ht="15.75" thickBot="1" x14ac:dyDescent="0.3">
      <c r="A31" s="24"/>
      <c r="B31" s="15">
        <v>21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0"/>
      <c r="I31" s="10">
        <v>0</v>
      </c>
      <c r="J31" s="11"/>
      <c r="K31" s="10">
        <v>0</v>
      </c>
      <c r="L31" s="10">
        <v>0</v>
      </c>
      <c r="M31" s="10">
        <v>0</v>
      </c>
      <c r="N31" s="10">
        <v>0</v>
      </c>
    </row>
    <row r="32" spans="1:14" ht="16.5" thickTop="1" thickBot="1" x14ac:dyDescent="0.3">
      <c r="A32" s="25"/>
      <c r="B32" s="7" t="s">
        <v>0</v>
      </c>
      <c r="C32" s="8">
        <f>C28+C29+C30+C31</f>
        <v>1500</v>
      </c>
      <c r="D32" s="8">
        <f>D28+D29+D30+D31</f>
        <v>1500</v>
      </c>
      <c r="E32" s="8">
        <f>E28+E29+E30+E31</f>
        <v>1500</v>
      </c>
      <c r="F32" s="8">
        <f>F28+F29+F30+F31</f>
        <v>1500</v>
      </c>
      <c r="G32" s="8">
        <f>G28+G29+G30+G31</f>
        <v>1500</v>
      </c>
      <c r="H32" s="8"/>
      <c r="I32" s="8">
        <f>I28+I29+I30+I31</f>
        <v>1500</v>
      </c>
      <c r="J32" s="12"/>
      <c r="K32" s="8">
        <f>K28+K29+K30+K31</f>
        <v>1500</v>
      </c>
      <c r="L32" s="8">
        <f>L28+L29+L30+L31</f>
        <v>1500</v>
      </c>
      <c r="M32" s="8">
        <f>M28+M29+M30+M31</f>
        <v>2000</v>
      </c>
      <c r="N32" s="8">
        <f>N28+N29+N30+N31</f>
        <v>2000</v>
      </c>
    </row>
    <row r="33" spans="1:14" ht="15.75" thickTop="1" x14ac:dyDescent="0.25">
      <c r="A33" s="23" t="s">
        <v>0</v>
      </c>
      <c r="B33" s="14">
        <v>18</v>
      </c>
      <c r="C33" s="5">
        <f t="shared" ref="C33:G36" si="14">C28+C23</f>
        <v>1500</v>
      </c>
      <c r="D33" s="5">
        <f t="shared" si="14"/>
        <v>500</v>
      </c>
      <c r="E33" s="5">
        <f t="shared" si="14"/>
        <v>500</v>
      </c>
      <c r="F33" s="5">
        <f t="shared" si="14"/>
        <v>500</v>
      </c>
      <c r="G33" s="5">
        <f t="shared" si="14"/>
        <v>0</v>
      </c>
      <c r="H33" s="5"/>
      <c r="I33" s="5">
        <f>I28+I23</f>
        <v>0</v>
      </c>
      <c r="J33" s="10"/>
      <c r="K33" s="5">
        <f t="shared" ref="K33:L36" si="15">K28+K23</f>
        <v>0</v>
      </c>
      <c r="L33" s="5">
        <f t="shared" si="15"/>
        <v>0</v>
      </c>
      <c r="M33" s="5">
        <f t="shared" ref="M33:N33" si="16">M28+M23</f>
        <v>0</v>
      </c>
      <c r="N33" s="5">
        <f t="shared" si="16"/>
        <v>0</v>
      </c>
    </row>
    <row r="34" spans="1:14" x14ac:dyDescent="0.25">
      <c r="A34" s="24"/>
      <c r="B34" s="14">
        <v>19</v>
      </c>
      <c r="C34" s="5">
        <f t="shared" si="14"/>
        <v>500</v>
      </c>
      <c r="D34" s="5">
        <f t="shared" si="14"/>
        <v>1500</v>
      </c>
      <c r="E34" s="5">
        <f t="shared" si="14"/>
        <v>1500</v>
      </c>
      <c r="F34" s="5">
        <f t="shared" si="14"/>
        <v>1500</v>
      </c>
      <c r="G34" s="5">
        <f t="shared" si="14"/>
        <v>1000</v>
      </c>
      <c r="H34" s="5"/>
      <c r="I34" s="5">
        <f>I29+I24</f>
        <v>2000</v>
      </c>
      <c r="J34" s="10"/>
      <c r="K34" s="5">
        <f t="shared" si="15"/>
        <v>1500</v>
      </c>
      <c r="L34" s="5">
        <f t="shared" si="15"/>
        <v>1500</v>
      </c>
      <c r="M34" s="5">
        <f t="shared" ref="M34:N34" si="17">M29+M24</f>
        <v>3000</v>
      </c>
      <c r="N34" s="5">
        <f t="shared" si="17"/>
        <v>3000</v>
      </c>
    </row>
    <row r="35" spans="1:14" x14ac:dyDescent="0.25">
      <c r="A35" s="24"/>
      <c r="B35" s="15">
        <v>20</v>
      </c>
      <c r="C35" s="5">
        <f t="shared" si="14"/>
        <v>500</v>
      </c>
      <c r="D35" s="5">
        <f t="shared" si="14"/>
        <v>500</v>
      </c>
      <c r="E35" s="5">
        <f t="shared" si="14"/>
        <v>500</v>
      </c>
      <c r="F35" s="5">
        <f t="shared" si="14"/>
        <v>500</v>
      </c>
      <c r="G35" s="5">
        <f t="shared" si="14"/>
        <v>1000</v>
      </c>
      <c r="H35" s="5"/>
      <c r="I35" s="5">
        <f>I30+I25</f>
        <v>0</v>
      </c>
      <c r="J35" s="10"/>
      <c r="K35" s="5">
        <f t="shared" si="15"/>
        <v>500</v>
      </c>
      <c r="L35" s="5">
        <f t="shared" si="15"/>
        <v>500</v>
      </c>
      <c r="M35" s="5">
        <f t="shared" ref="M35:N35" si="18">M30+M25</f>
        <v>500</v>
      </c>
      <c r="N35" s="5">
        <f t="shared" si="18"/>
        <v>500</v>
      </c>
    </row>
    <row r="36" spans="1:14" ht="15.75" thickBot="1" x14ac:dyDescent="0.3">
      <c r="A36" s="24"/>
      <c r="B36" s="15">
        <v>21</v>
      </c>
      <c r="C36" s="5">
        <f t="shared" si="14"/>
        <v>0</v>
      </c>
      <c r="D36" s="5">
        <f t="shared" si="14"/>
        <v>0</v>
      </c>
      <c r="E36" s="5">
        <f t="shared" si="14"/>
        <v>0</v>
      </c>
      <c r="F36" s="5">
        <f t="shared" si="14"/>
        <v>0</v>
      </c>
      <c r="G36" s="5">
        <f t="shared" si="14"/>
        <v>0</v>
      </c>
      <c r="H36" s="5"/>
      <c r="I36" s="5">
        <f>I31+I26</f>
        <v>0</v>
      </c>
      <c r="J36" s="10"/>
      <c r="K36" s="5">
        <f t="shared" si="15"/>
        <v>0</v>
      </c>
      <c r="L36" s="5">
        <f t="shared" si="15"/>
        <v>0</v>
      </c>
      <c r="M36" s="5">
        <f t="shared" ref="M36:N36" si="19">M31+M26</f>
        <v>0</v>
      </c>
      <c r="N36" s="5">
        <f t="shared" si="19"/>
        <v>0</v>
      </c>
    </row>
    <row r="37" spans="1:14" ht="16.5" thickTop="1" thickBot="1" x14ac:dyDescent="0.3">
      <c r="A37" s="25"/>
      <c r="B37" s="7" t="s">
        <v>0</v>
      </c>
      <c r="C37" s="8">
        <f>C27+C32</f>
        <v>2500</v>
      </c>
      <c r="D37" s="8">
        <f>D27+D32</f>
        <v>2500</v>
      </c>
      <c r="E37" s="8">
        <f>E27+E32</f>
        <v>2500</v>
      </c>
      <c r="F37" s="8">
        <f>F27+F32</f>
        <v>2500</v>
      </c>
      <c r="G37" s="8">
        <f>G27+G32</f>
        <v>2000</v>
      </c>
      <c r="H37" s="8"/>
      <c r="I37" s="8">
        <f>I27+I32</f>
        <v>2000</v>
      </c>
      <c r="J37" s="12"/>
      <c r="K37" s="8">
        <f>K27+K32</f>
        <v>2000</v>
      </c>
      <c r="L37" s="8">
        <f>L27+L32</f>
        <v>2000</v>
      </c>
      <c r="M37" s="8">
        <f>M27+M32</f>
        <v>3500</v>
      </c>
      <c r="N37" s="8">
        <f>N27+N32</f>
        <v>3500</v>
      </c>
    </row>
    <row r="38" spans="1:14" ht="15.75" thickTop="1" x14ac:dyDescent="0.25"/>
  </sheetData>
  <mergeCells count="7">
    <mergeCell ref="A33:A37"/>
    <mergeCell ref="B1:N1"/>
    <mergeCell ref="A4:A8"/>
    <mergeCell ref="A9:A13"/>
    <mergeCell ref="A14:A18"/>
    <mergeCell ref="A23:A27"/>
    <mergeCell ref="A28:A32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2.03.01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2026-02-03T09:40:40Z</dcterms:modified>
</cp:coreProperties>
</file>