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7BBA81EC-E958-4F13-B449-D25A561B4A1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0" r:id="rId1"/>
    <sheet name="2.21.01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5" i="9" l="1"/>
  <c r="I11" i="9"/>
  <c r="I44" i="9"/>
  <c r="I43" i="9"/>
  <c r="I42" i="9"/>
  <c r="I41" i="9"/>
  <c r="I38" i="9"/>
  <c r="I35" i="9"/>
  <c r="I32" i="9"/>
  <c r="I22" i="9"/>
  <c r="I19" i="9"/>
  <c r="H43" i="9"/>
  <c r="H42" i="9"/>
  <c r="H44" i="9" s="1"/>
  <c r="H41" i="9"/>
  <c r="H38" i="9"/>
  <c r="H35" i="9"/>
  <c r="H32" i="9"/>
  <c r="G11" i="9"/>
  <c r="H11" i="9"/>
  <c r="H19" i="9"/>
  <c r="H22" i="9" l="1"/>
  <c r="H25" i="9"/>
  <c r="G22" i="9" l="1"/>
  <c r="G35" i="9"/>
  <c r="G43" i="9"/>
  <c r="G42" i="9"/>
  <c r="G44" i="9" s="1"/>
  <c r="G41" i="9"/>
  <c r="G38" i="9"/>
  <c r="G32" i="9"/>
  <c r="G19" i="9"/>
  <c r="G25" i="9" l="1"/>
  <c r="C11" i="9"/>
  <c r="D11" i="9"/>
  <c r="E11" i="9"/>
  <c r="F11" i="9"/>
  <c r="F43" i="9"/>
  <c r="F42" i="9"/>
  <c r="F44" i="9" s="1"/>
  <c r="F41" i="9"/>
  <c r="F38" i="9"/>
  <c r="F35" i="9"/>
  <c r="F32" i="9"/>
  <c r="F22" i="9"/>
  <c r="F25" i="9"/>
  <c r="F19" i="9" l="1"/>
  <c r="E43" i="9" l="1"/>
  <c r="E42" i="9"/>
  <c r="E44" i="9" s="1"/>
  <c r="E41" i="9"/>
  <c r="E38" i="9"/>
  <c r="E35" i="9"/>
  <c r="E32" i="9"/>
  <c r="E25" i="9"/>
  <c r="E22" i="9" l="1"/>
  <c r="E19" i="9"/>
  <c r="D44" i="9" l="1"/>
  <c r="C43" i="9"/>
  <c r="D43" i="9"/>
  <c r="D42" i="9"/>
  <c r="C42" i="9"/>
  <c r="D41" i="9"/>
  <c r="C41" i="9"/>
  <c r="D38" i="9"/>
  <c r="D35" i="9"/>
  <c r="D32" i="9"/>
  <c r="C38" i="9"/>
  <c r="C35" i="9"/>
  <c r="C32" i="9"/>
  <c r="D19" i="9"/>
  <c r="C19" i="9"/>
  <c r="D22" i="9"/>
  <c r="C22" i="9"/>
  <c r="D25" i="9"/>
  <c r="C25" i="9"/>
  <c r="C44" i="9" l="1"/>
</calcChain>
</file>

<file path=xl/sharedStrings.xml><?xml version="1.0" encoding="utf-8"?>
<sst xmlns="http://schemas.openxmlformats.org/spreadsheetml/2006/main" count="86" uniqueCount="35">
  <si>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</si>
  <si>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მიუსაფარ პირთა თავშესაფრის მოვლა-პატრონობის პროგრამაში ჩართულ ბენეფიციართა რაოდენობა, სქესის მიხედვით</t>
  </si>
  <si>
    <t>მამრობითი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</si>
  <si>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</si>
  <si>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</si>
  <si>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</si>
  <si>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</si>
  <si>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</si>
  <si>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</si>
  <si>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</si>
  <si>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</si>
  <si>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</si>
  <si>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</si>
  <si>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</si>
  <si>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</si>
  <si>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</si>
  <si>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მდედრობითი</t>
  </si>
  <si>
    <t>პალიატიური ჰოსპისის ბენეფიციართა რაოდენობა</t>
  </si>
  <si>
    <t>ლილოს თავშესაფარის ბენეფიციართა რაოდენობა</t>
  </si>
  <si>
    <t>ალკოდამოკიდებული პირების რაოდენობა</t>
  </si>
  <si>
    <t>ფურცელი</t>
  </si>
  <si>
    <t>ცხრილის შინაარსი</t>
  </si>
  <si>
    <t>2.21.01</t>
  </si>
  <si>
    <t>სარჩევში დაბრუნება</t>
  </si>
  <si>
    <t>ლილოს მიუსაფართა თავშესაფრი</t>
  </si>
  <si>
    <t>პალიატიური საჭიროების მქონე</t>
  </si>
  <si>
    <t>ალკოჰოლური თრობის ან სხვა პრობლემების მქონე</t>
  </si>
  <si>
    <t>დიდი დიღომი</t>
  </si>
  <si>
    <t>ვარკეთილი</t>
  </si>
  <si>
    <t>ორხევი</t>
  </si>
  <si>
    <t>საცხოვრისები სხვადასხვა ლოკაციაზე</t>
  </si>
  <si>
    <t xml:space="preserve">ბენეფიციართა რაოდენობა </t>
  </si>
  <si>
    <t>საცხოვრისის ადგილმდებარეობა</t>
  </si>
  <si>
    <r>
      <t>დიდი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Sylfaen"/>
        <family val="1"/>
      </rPr>
      <t>დიღომი</t>
    </r>
  </si>
  <si>
    <r>
      <t>საცხოვრისები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Sylfaen"/>
        <family val="1"/>
      </rPr>
      <t>სხვადასხვა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Sylfaen"/>
        <family val="1"/>
      </rPr>
      <t>ლოკაციაზე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</si>
</sst>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8" x14ac:knownFonts="1">
    <font>
      <sz val="11"/>
      <color theme="1"/>
      <name val="Sylfaen"/>
      <family val="2"/>
      <scheme val="minor"/>
    </font>
    <font>
      <sz val="10"/>
      <color theme="1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b/>
      <sz val="11"/>
      <color rgb="FF0070C0"/>
      <name val="Sylfaen"/>
      <family val="2"/>
      <charset val="204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Sylfaen"/>
      <family val="2"/>
      <charset val="204"/>
      <scheme val="minor"/>
    </font>
    <font>
      <b/>
      <sz val="9"/>
      <color theme="1"/>
      <name val="Sylfaen"/>
      <family val="1"/>
      <scheme val="minor"/>
    </font>
    <font>
      <sz val="9"/>
      <color theme="1"/>
      <name val="Sylfaen"/>
      <family val="2"/>
      <charset val="204"/>
      <scheme val="minor"/>
    </font>
    <font>
      <b/>
      <sz val="9"/>
      <color theme="1"/>
      <name val="Sylfaen"/>
      <family val="2"/>
      <charset val="1"/>
      <scheme val="minor"/>
    </font>
    <font>
      <b/>
      <sz val="9"/>
      <color rgb="FF000000"/>
      <name val="Calibri"/>
      <family val="2"/>
    </font>
    <font>
      <b/>
      <sz val="9"/>
      <color rgb="FF00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2060"/>
      </top>
      <bottom style="double">
        <color rgb="FF00206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4" fillId="2" borderId="0" xfId="0" applyNumberFormat="1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Font="1"/>
    <xf numFmtId="0" fontId="8" fillId="0" borderId="0" xfId="0" applyFont="1"/>
    <xf numFmtId="0" fontId="2" fillId="0" borderId="1" xfId="0" applyNumberFormat="1" applyFont="1" applyFill="1" applyBorder="1" applyAlignment="1">
      <alignment vertical="center"/>
    </xf>
    <xf numFmtId="0" fontId="7" fillId="0" borderId="1" xfId="1" applyNumberFormat="1" applyFont="1" applyFill="1" applyBorder="1" applyAlignment="1">
      <alignment vertical="center"/>
    </xf>
    <xf numFmtId="0" fontId="6" fillId="0" borderId="0" xfId="1" applyAlignment="1">
      <alignment vertical="center"/>
    </xf>
    <xf numFmtId="0" fontId="3" fillId="2" borderId="0" xfId="0" applyFont="1" applyFill="1" applyBorder="1" applyAlignment="1">
      <alignment horizontal="centerContinuous" vertical="center" wrapText="1"/>
    </xf>
    <xf numFmtId="0" fontId="9" fillId="2" borderId="0" xfId="0" applyFont="1" applyFill="1" applyBorder="1" applyAlignment="1">
      <alignment horizontal="centerContinuous" vertical="center" wrapText="1"/>
    </xf>
    <xf numFmtId="164" fontId="10" fillId="2" borderId="0" xfId="0" applyNumberFormat="1" applyFont="1" applyFill="1" applyBorder="1" applyAlignment="1">
      <alignment vertical="center"/>
    </xf>
    <xf numFmtId="164" fontId="10" fillId="2" borderId="0" xfId="0" applyNumberFormat="1" applyFont="1" applyFill="1" applyBorder="1" applyAlignment="1">
      <alignment horizontal="right" vertical="center"/>
    </xf>
    <xf numFmtId="164" fontId="11" fillId="3" borderId="2" xfId="0" applyNumberFormat="1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center" vertical="center"/>
    </xf>
    <xf numFmtId="164" fontId="13" fillId="2" borderId="0" xfId="0" applyNumberFormat="1" applyFont="1" applyFill="1" applyBorder="1" applyAlignment="1">
      <alignment horizontal="left" vertical="center"/>
    </xf>
    <xf numFmtId="164" fontId="14" fillId="2" borderId="0" xfId="0" applyNumberFormat="1" applyFont="1" applyFill="1" applyBorder="1" applyAlignment="1">
      <alignment vertical="center"/>
    </xf>
    <xf numFmtId="164" fontId="14" fillId="2" borderId="0" xfId="0" applyNumberFormat="1" applyFont="1" applyFill="1" applyBorder="1" applyAlignment="1">
      <alignment horizontal="right" vertical="center"/>
    </xf>
    <xf numFmtId="0" fontId="11" fillId="3" borderId="2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164" fontId="10" fillId="3" borderId="3" xfId="0" applyNumberFormat="1" applyFont="1" applyFill="1" applyBorder="1" applyAlignment="1">
      <alignment vertical="center"/>
    </xf>
    <xf numFmtId="164" fontId="11" fillId="3" borderId="3" xfId="0" applyNumberFormat="1" applyFont="1" applyFill="1" applyBorder="1" applyAlignment="1">
      <alignment vertical="center"/>
    </xf>
    <xf numFmtId="0" fontId="12" fillId="3" borderId="0" xfId="0" applyFont="1" applyFill="1" applyBorder="1" applyAlignment="1">
      <alignment horizontal="left" vertical="center"/>
    </xf>
    <xf numFmtId="164" fontId="10" fillId="3" borderId="0" xfId="0" applyNumberFormat="1" applyFont="1" applyFill="1" applyBorder="1" applyAlignment="1">
      <alignment vertical="center"/>
    </xf>
    <xf numFmtId="164" fontId="11" fillId="3" borderId="0" xfId="0" applyNumberFormat="1" applyFont="1" applyFill="1" applyBorder="1" applyAlignment="1">
      <alignment vertical="center"/>
    </xf>
    <xf numFmtId="0" fontId="12" fillId="2" borderId="3" xfId="0" applyFont="1" applyFill="1" applyBorder="1" applyAlignment="1">
      <alignment horizontal="left" vertical="center"/>
    </xf>
    <xf numFmtId="164" fontId="10" fillId="2" borderId="3" xfId="0" applyNumberFormat="1" applyFont="1" applyFill="1" applyBorder="1" applyAlignment="1">
      <alignment vertical="center"/>
    </xf>
    <xf numFmtId="164" fontId="11" fillId="2" borderId="3" xfId="0" applyNumberFormat="1" applyFont="1" applyFill="1" applyBorder="1" applyAlignment="1">
      <alignment vertical="center"/>
    </xf>
    <xf numFmtId="164" fontId="11" fillId="2" borderId="0" xfId="0" applyNumberFormat="1" applyFont="1" applyFill="1" applyBorder="1" applyAlignment="1">
      <alignment vertical="center"/>
    </xf>
    <xf numFmtId="0" fontId="13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workbookViewId="0">
      <selection activeCell="B2" sqref="B2"/>
    </sheetView>
  </sheetViews>
  <sheetFormatPr defaultColWidth="9.125" defaultRowHeight="33" x14ac:dyDescent="0.55000000000000004"/>
  <cols>
    <col min="1" max="1" width="22" style="5" customWidth="1"/>
    <col min="2" max="2" width="201.875" style="5" bestFit="1" customWidth="1"/>
    <col min="3" max="3" width="9.125" style="5"/>
    <col min="4" max="4" width="27.375" style="5" bestFit="1" customWidth="1"/>
    <col min="5" max="16384" width="9.125" style="5"/>
  </cols>
  <sheetData>
    <row r="1" spans="1:4" s="3" customFormat="1" ht="31.5" thickBot="1" x14ac:dyDescent="0.6">
      <c r="A1" s="2" t="s">
        <v>20</v>
      </c>
      <c r="B1" s="2" t="s">
        <v>21</v>
      </c>
      <c r="D1" s="4"/>
    </row>
    <row r="2" spans="1:4" s="3" customFormat="1" ht="32.25" thickTop="1" thickBot="1" x14ac:dyDescent="0.6">
      <c r="A2" s="6" t="s">
        <v>22</v>
      </c>
      <c r="B2" s="7" t="s">
        <v>1</v>
      </c>
    </row>
    <row r="3" spans="1:4" ht="33.75" thickTop="1" x14ac:dyDescent="0.55000000000000004"/>
  </sheetData>
  <hyperlinks>
    <hyperlink ref="B2" location="'2.21.01'!A1" display="მიუსაფარ პირთა თავშესაფრის მოვლა-პატრონობის პროგრამაში ჩართულ ბენეფიციართა რაოდენობა, სქესის მიხედვით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"/>
  <sheetViews>
    <sheetView showGridLines="0" tabSelected="1" topLeftCell="A7" workbookViewId="0">
      <selection activeCell="A56" sqref="A56"/>
    </sheetView>
  </sheetViews>
  <sheetFormatPr defaultColWidth="9.125" defaultRowHeight="15" customHeight="1" x14ac:dyDescent="0.25"/>
  <cols>
    <col min="1" max="1" width="36.25" style="1" customWidth="1"/>
    <col min="2" max="2" width="18.625" style="1" customWidth="1"/>
    <col min="3" max="3" width="11.375" style="1" customWidth="1"/>
    <col min="4" max="4" width="12.75" style="1" bestFit="1" customWidth="1"/>
    <col min="5" max="9" width="11.375" style="1" customWidth="1"/>
    <col min="10" max="10" width="9.625" style="1" bestFit="1" customWidth="1"/>
    <col min="11" max="11" width="13.125" style="1" bestFit="1" customWidth="1"/>
    <col min="12" max="12" width="12.375" style="1" bestFit="1" customWidth="1"/>
    <col min="13" max="14" width="11.375" style="1" customWidth="1"/>
    <col min="15" max="15" width="21.75" style="1" bestFit="1" customWidth="1"/>
    <col min="16" max="16384" width="9.125" style="1"/>
  </cols>
  <sheetData>
    <row r="1" spans="1:15" ht="79.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8" t="s">
        <v>23</v>
      </c>
    </row>
    <row r="2" spans="1:15" ht="30" customHeight="1" thickBot="1" x14ac:dyDescent="0.3">
      <c r="A2" s="10" t="s">
        <v>31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ht="15" customHeight="1" thickTop="1" thickBot="1" x14ac:dyDescent="0.3">
      <c r="A3" s="14"/>
      <c r="B3" s="14"/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</row>
    <row r="4" spans="1:15" ht="15" customHeight="1" thickTop="1" x14ac:dyDescent="0.25">
      <c r="A4" s="16" t="s">
        <v>24</v>
      </c>
      <c r="B4" s="17"/>
      <c r="C4" s="11">
        <v>117</v>
      </c>
      <c r="D4" s="11">
        <v>128</v>
      </c>
      <c r="E4" s="11">
        <v>139</v>
      </c>
      <c r="F4" s="11">
        <v>144</v>
      </c>
      <c r="G4" s="11">
        <v>144</v>
      </c>
      <c r="H4" s="11">
        <v>152</v>
      </c>
      <c r="I4" s="11">
        <v>158</v>
      </c>
      <c r="J4" s="11"/>
      <c r="K4" s="11"/>
      <c r="L4" s="11"/>
      <c r="M4" s="11"/>
      <c r="N4" s="11"/>
    </row>
    <row r="5" spans="1:15" ht="15" customHeight="1" x14ac:dyDescent="0.25">
      <c r="A5" s="16" t="s">
        <v>25</v>
      </c>
      <c r="B5" s="17"/>
      <c r="C5" s="11">
        <v>11</v>
      </c>
      <c r="D5" s="11">
        <v>13</v>
      </c>
      <c r="E5" s="11">
        <v>14</v>
      </c>
      <c r="F5" s="11">
        <v>18</v>
      </c>
      <c r="G5" s="11">
        <v>18</v>
      </c>
      <c r="H5" s="11">
        <v>18</v>
      </c>
      <c r="I5" s="11">
        <v>22</v>
      </c>
      <c r="J5" s="11"/>
      <c r="K5" s="11"/>
      <c r="L5" s="11"/>
      <c r="M5" s="11"/>
      <c r="N5" s="11"/>
    </row>
    <row r="6" spans="1:15" ht="15" customHeight="1" x14ac:dyDescent="0.25">
      <c r="A6" s="16" t="s">
        <v>26</v>
      </c>
      <c r="B6" s="18"/>
      <c r="C6" s="12">
        <v>26</v>
      </c>
      <c r="D6" s="11">
        <v>35</v>
      </c>
      <c r="E6" s="11">
        <v>42</v>
      </c>
      <c r="F6" s="11">
        <v>42</v>
      </c>
      <c r="G6" s="11">
        <v>70</v>
      </c>
      <c r="H6" s="11">
        <v>78</v>
      </c>
      <c r="I6" s="11">
        <v>85</v>
      </c>
      <c r="J6" s="11"/>
      <c r="K6" s="11"/>
      <c r="L6" s="11"/>
      <c r="M6" s="11"/>
      <c r="N6" s="11"/>
    </row>
    <row r="7" spans="1:15" ht="15" customHeight="1" x14ac:dyDescent="0.25">
      <c r="A7" s="16" t="s">
        <v>27</v>
      </c>
      <c r="B7" s="18"/>
      <c r="C7" s="12">
        <v>93</v>
      </c>
      <c r="D7" s="11">
        <v>95</v>
      </c>
      <c r="E7" s="11">
        <v>95</v>
      </c>
      <c r="F7" s="11">
        <v>66</v>
      </c>
      <c r="G7" s="11">
        <v>68</v>
      </c>
      <c r="H7" s="11">
        <v>66</v>
      </c>
      <c r="I7" s="11">
        <v>66</v>
      </c>
      <c r="J7" s="11"/>
      <c r="K7" s="11"/>
      <c r="L7" s="11"/>
      <c r="M7" s="11"/>
      <c r="N7" s="11"/>
    </row>
    <row r="8" spans="1:15" ht="15" customHeight="1" x14ac:dyDescent="0.25">
      <c r="A8" s="16" t="s">
        <v>28</v>
      </c>
      <c r="B8" s="18"/>
      <c r="C8" s="12">
        <v>226</v>
      </c>
      <c r="D8" s="11">
        <v>227</v>
      </c>
      <c r="E8" s="11">
        <v>226</v>
      </c>
      <c r="F8" s="11">
        <v>154</v>
      </c>
      <c r="G8" s="11">
        <v>154</v>
      </c>
      <c r="H8" s="11">
        <v>155</v>
      </c>
      <c r="I8" s="11">
        <v>155</v>
      </c>
      <c r="J8" s="11"/>
      <c r="K8" s="11"/>
      <c r="L8" s="11"/>
      <c r="M8" s="11"/>
      <c r="N8" s="11"/>
    </row>
    <row r="9" spans="1:15" ht="15" customHeight="1" x14ac:dyDescent="0.25">
      <c r="A9" s="16" t="s">
        <v>29</v>
      </c>
      <c r="B9" s="18"/>
      <c r="C9" s="12">
        <v>340</v>
      </c>
      <c r="D9" s="11">
        <v>342</v>
      </c>
      <c r="E9" s="11">
        <v>342</v>
      </c>
      <c r="F9" s="11">
        <v>269</v>
      </c>
      <c r="G9" s="11">
        <v>269</v>
      </c>
      <c r="H9" s="11">
        <v>266</v>
      </c>
      <c r="I9" s="11">
        <v>266</v>
      </c>
      <c r="J9" s="11"/>
      <c r="K9" s="11"/>
      <c r="L9" s="11"/>
      <c r="M9" s="11"/>
      <c r="N9" s="11"/>
    </row>
    <row r="10" spans="1:15" ht="15" customHeight="1" thickBot="1" x14ac:dyDescent="0.3">
      <c r="A10" s="16" t="s">
        <v>30</v>
      </c>
      <c r="B10" s="18"/>
      <c r="C10" s="12">
        <v>528</v>
      </c>
      <c r="D10" s="11">
        <v>528</v>
      </c>
      <c r="E10" s="11">
        <v>528</v>
      </c>
      <c r="F10" s="11">
        <v>482</v>
      </c>
      <c r="G10" s="11">
        <v>525</v>
      </c>
      <c r="H10" s="11">
        <v>525</v>
      </c>
      <c r="I10" s="11">
        <v>527</v>
      </c>
      <c r="J10" s="11"/>
      <c r="K10" s="11"/>
      <c r="L10" s="11"/>
      <c r="M10" s="11"/>
      <c r="N10" s="11"/>
    </row>
    <row r="11" spans="1:15" ht="15" customHeight="1" thickTop="1" thickBot="1" x14ac:dyDescent="0.3">
      <c r="A11" s="14" t="s">
        <v>3</v>
      </c>
      <c r="B11" s="14"/>
      <c r="C11" s="13">
        <f t="shared" ref="C11:H11" si="0">SUM(C4:C10)</f>
        <v>1341</v>
      </c>
      <c r="D11" s="13">
        <f t="shared" si="0"/>
        <v>1368</v>
      </c>
      <c r="E11" s="13">
        <f t="shared" si="0"/>
        <v>1386</v>
      </c>
      <c r="F11" s="13">
        <f t="shared" si="0"/>
        <v>1175</v>
      </c>
      <c r="G11" s="13">
        <f t="shared" si="0"/>
        <v>1248</v>
      </c>
      <c r="H11" s="13">
        <f t="shared" si="0"/>
        <v>1260</v>
      </c>
      <c r="I11" s="13">
        <f>SUM(I4:I10)</f>
        <v>1279</v>
      </c>
      <c r="J11" s="19"/>
      <c r="K11" s="19"/>
      <c r="L11" s="19"/>
      <c r="M11" s="19"/>
      <c r="N11" s="19"/>
    </row>
    <row r="12" spans="1:15" ht="24.95" customHeight="1" thickTop="1" x14ac:dyDescent="0.25"/>
    <row r="15" spans="1:15" ht="31.5" customHeight="1" thickBot="1" x14ac:dyDescent="0.3">
      <c r="A15" s="10" t="s">
        <v>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5" ht="15" customHeight="1" thickTop="1" thickBot="1" x14ac:dyDescent="0.3">
      <c r="A16" s="14"/>
      <c r="B16" s="14"/>
      <c r="C16" s="15" t="s">
        <v>4</v>
      </c>
      <c r="D16" s="15" t="s">
        <v>5</v>
      </c>
      <c r="E16" s="15" t="s">
        <v>6</v>
      </c>
      <c r="F16" s="15" t="s">
        <v>7</v>
      </c>
      <c r="G16" s="15" t="s">
        <v>8</v>
      </c>
      <c r="H16" s="15" t="s">
        <v>9</v>
      </c>
      <c r="I16" s="15" t="s">
        <v>10</v>
      </c>
      <c r="J16" s="15" t="s">
        <v>11</v>
      </c>
      <c r="K16" s="15" t="s">
        <v>12</v>
      </c>
      <c r="L16" s="15" t="s">
        <v>13</v>
      </c>
      <c r="M16" s="15" t="s">
        <v>14</v>
      </c>
      <c r="N16" s="15" t="s">
        <v>15</v>
      </c>
    </row>
    <row r="17" spans="1:14" ht="15" customHeight="1" thickTop="1" x14ac:dyDescent="0.25">
      <c r="A17" s="37" t="s">
        <v>18</v>
      </c>
      <c r="B17" s="20" t="s">
        <v>2</v>
      </c>
      <c r="C17" s="11">
        <v>76</v>
      </c>
      <c r="D17" s="11">
        <v>85</v>
      </c>
      <c r="E17" s="11">
        <v>92</v>
      </c>
      <c r="F17" s="11">
        <v>97</v>
      </c>
      <c r="G17" s="11">
        <v>97</v>
      </c>
      <c r="H17" s="11">
        <v>104</v>
      </c>
      <c r="I17" s="11">
        <v>109</v>
      </c>
      <c r="J17" s="11"/>
      <c r="K17" s="11"/>
      <c r="L17" s="11"/>
      <c r="M17" s="11"/>
      <c r="N17" s="11"/>
    </row>
    <row r="18" spans="1:14" ht="15" customHeight="1" thickBot="1" x14ac:dyDescent="0.3">
      <c r="A18" s="37"/>
      <c r="B18" s="20" t="s">
        <v>16</v>
      </c>
      <c r="C18" s="11">
        <v>41</v>
      </c>
      <c r="D18" s="11">
        <v>43</v>
      </c>
      <c r="E18" s="11">
        <v>47</v>
      </c>
      <c r="F18" s="11">
        <v>47</v>
      </c>
      <c r="G18" s="11">
        <v>47</v>
      </c>
      <c r="H18" s="11">
        <v>48</v>
      </c>
      <c r="I18" s="11">
        <v>49</v>
      </c>
      <c r="J18" s="11"/>
      <c r="K18" s="11"/>
      <c r="L18" s="11"/>
      <c r="M18" s="11"/>
      <c r="N18" s="11"/>
    </row>
    <row r="19" spans="1:14" ht="15" customHeight="1" thickTop="1" thickBot="1" x14ac:dyDescent="0.3">
      <c r="A19" s="37"/>
      <c r="B19" s="21" t="s">
        <v>3</v>
      </c>
      <c r="C19" s="13">
        <f t="shared" ref="C19:I19" si="1">SUM(C17:C18)</f>
        <v>117</v>
      </c>
      <c r="D19" s="13">
        <f t="shared" si="1"/>
        <v>128</v>
      </c>
      <c r="E19" s="13">
        <f t="shared" si="1"/>
        <v>139</v>
      </c>
      <c r="F19" s="13">
        <f t="shared" si="1"/>
        <v>144</v>
      </c>
      <c r="G19" s="13">
        <f t="shared" si="1"/>
        <v>144</v>
      </c>
      <c r="H19" s="13">
        <f t="shared" si="1"/>
        <v>152</v>
      </c>
      <c r="I19" s="13">
        <f t="shared" si="1"/>
        <v>158</v>
      </c>
      <c r="J19" s="13"/>
      <c r="K19" s="13"/>
      <c r="L19" s="13"/>
      <c r="M19" s="13"/>
      <c r="N19" s="13"/>
    </row>
    <row r="20" spans="1:14" ht="15" customHeight="1" thickTop="1" x14ac:dyDescent="0.25">
      <c r="A20" s="40" t="s">
        <v>17</v>
      </c>
      <c r="B20" s="22" t="s">
        <v>2</v>
      </c>
      <c r="C20" s="23">
        <v>5</v>
      </c>
      <c r="D20" s="23">
        <v>6</v>
      </c>
      <c r="E20" s="23">
        <v>7</v>
      </c>
      <c r="F20" s="23">
        <v>10</v>
      </c>
      <c r="G20" s="23">
        <v>10</v>
      </c>
      <c r="H20" s="23">
        <v>10</v>
      </c>
      <c r="I20" s="23">
        <v>13</v>
      </c>
      <c r="J20" s="23"/>
      <c r="K20" s="23"/>
      <c r="L20" s="23"/>
      <c r="M20" s="23"/>
      <c r="N20" s="24"/>
    </row>
    <row r="21" spans="1:14" ht="15" customHeight="1" thickBot="1" x14ac:dyDescent="0.3">
      <c r="A21" s="41"/>
      <c r="B21" s="25" t="s">
        <v>16</v>
      </c>
      <c r="C21" s="26">
        <v>6</v>
      </c>
      <c r="D21" s="26">
        <v>7</v>
      </c>
      <c r="E21" s="26">
        <v>7</v>
      </c>
      <c r="F21" s="26">
        <v>8</v>
      </c>
      <c r="G21" s="26">
        <v>8</v>
      </c>
      <c r="H21" s="26">
        <v>8</v>
      </c>
      <c r="I21" s="26">
        <v>9</v>
      </c>
      <c r="J21" s="26"/>
      <c r="K21" s="26"/>
      <c r="L21" s="26"/>
      <c r="M21" s="26"/>
      <c r="N21" s="27"/>
    </row>
    <row r="22" spans="1:14" ht="15" customHeight="1" thickTop="1" thickBot="1" x14ac:dyDescent="0.3">
      <c r="A22" s="42"/>
      <c r="B22" s="21" t="s">
        <v>3</v>
      </c>
      <c r="C22" s="13">
        <f t="shared" ref="C22:I22" si="2">SUM(C20:C21)</f>
        <v>11</v>
      </c>
      <c r="D22" s="13">
        <f t="shared" si="2"/>
        <v>13</v>
      </c>
      <c r="E22" s="13">
        <f t="shared" si="2"/>
        <v>14</v>
      </c>
      <c r="F22" s="13">
        <f t="shared" si="2"/>
        <v>18</v>
      </c>
      <c r="G22" s="13">
        <f t="shared" si="2"/>
        <v>18</v>
      </c>
      <c r="H22" s="13">
        <f t="shared" si="2"/>
        <v>18</v>
      </c>
      <c r="I22" s="13">
        <f t="shared" si="2"/>
        <v>22</v>
      </c>
      <c r="J22" s="13"/>
      <c r="K22" s="13"/>
      <c r="L22" s="13"/>
      <c r="M22" s="13"/>
      <c r="N22" s="13"/>
    </row>
    <row r="23" spans="1:14" ht="15" customHeight="1" thickTop="1" x14ac:dyDescent="0.25">
      <c r="A23" s="38" t="s">
        <v>19</v>
      </c>
      <c r="B23" s="28" t="s">
        <v>2</v>
      </c>
      <c r="C23" s="29">
        <v>26</v>
      </c>
      <c r="D23" s="29">
        <v>35</v>
      </c>
      <c r="E23" s="29">
        <v>41</v>
      </c>
      <c r="F23" s="29">
        <v>41</v>
      </c>
      <c r="G23" s="29">
        <v>69</v>
      </c>
      <c r="H23" s="29">
        <v>77</v>
      </c>
      <c r="I23" s="29">
        <v>83</v>
      </c>
      <c r="J23" s="29"/>
      <c r="K23" s="29"/>
      <c r="L23" s="29"/>
      <c r="M23" s="29"/>
      <c r="N23" s="30"/>
    </row>
    <row r="24" spans="1:14" ht="15" customHeight="1" thickBot="1" x14ac:dyDescent="0.3">
      <c r="A24" s="37"/>
      <c r="B24" s="20" t="s">
        <v>16</v>
      </c>
      <c r="C24" s="11">
        <v>0</v>
      </c>
      <c r="D24" s="11">
        <v>0</v>
      </c>
      <c r="E24" s="11">
        <v>1</v>
      </c>
      <c r="F24" s="11">
        <v>1</v>
      </c>
      <c r="G24" s="11">
        <v>1</v>
      </c>
      <c r="H24" s="11">
        <v>1</v>
      </c>
      <c r="I24" s="11">
        <v>2</v>
      </c>
      <c r="J24" s="11"/>
      <c r="K24" s="11"/>
      <c r="L24" s="11"/>
      <c r="M24" s="11"/>
      <c r="N24" s="31"/>
    </row>
    <row r="25" spans="1:14" ht="15" customHeight="1" thickTop="1" thickBot="1" x14ac:dyDescent="0.3">
      <c r="A25" s="39"/>
      <c r="B25" s="21" t="s">
        <v>3</v>
      </c>
      <c r="C25" s="13">
        <f t="shared" ref="C25:I25" si="3">SUM(C23:C24)</f>
        <v>26</v>
      </c>
      <c r="D25" s="13">
        <f t="shared" si="3"/>
        <v>35</v>
      </c>
      <c r="E25" s="13">
        <f t="shared" si="3"/>
        <v>42</v>
      </c>
      <c r="F25" s="13">
        <f t="shared" si="3"/>
        <v>42</v>
      </c>
      <c r="G25" s="13">
        <f t="shared" si="3"/>
        <v>70</v>
      </c>
      <c r="H25" s="13">
        <f t="shared" si="3"/>
        <v>78</v>
      </c>
      <c r="I25" s="13">
        <f t="shared" si="3"/>
        <v>85</v>
      </c>
      <c r="J25" s="13"/>
      <c r="K25" s="13"/>
      <c r="L25" s="13"/>
      <c r="M25" s="13"/>
      <c r="N25" s="13"/>
    </row>
    <row r="26" spans="1:14" ht="15" customHeight="1" thickTop="1" x14ac:dyDescent="0.25"/>
    <row r="28" spans="1:14" ht="31.5" customHeight="1" thickBot="1" x14ac:dyDescent="0.3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</row>
    <row r="29" spans="1:14" ht="15" customHeight="1" thickTop="1" thickBot="1" x14ac:dyDescent="0.3">
      <c r="A29" s="32" t="s">
        <v>32</v>
      </c>
      <c r="B29" s="32"/>
      <c r="C29" s="32" t="s">
        <v>4</v>
      </c>
      <c r="D29" s="32" t="s">
        <v>5</v>
      </c>
      <c r="E29" s="32" t="s">
        <v>6</v>
      </c>
      <c r="F29" s="32" t="s">
        <v>7</v>
      </c>
      <c r="G29" s="32" t="s">
        <v>8</v>
      </c>
      <c r="H29" s="32" t="s">
        <v>9</v>
      </c>
      <c r="I29" s="32" t="s">
        <v>10</v>
      </c>
      <c r="J29" s="32" t="s">
        <v>11</v>
      </c>
      <c r="K29" s="32" t="s">
        <v>12</v>
      </c>
      <c r="L29" s="32" t="s">
        <v>13</v>
      </c>
      <c r="M29" s="32" t="s">
        <v>14</v>
      </c>
      <c r="N29" s="32" t="s">
        <v>15</v>
      </c>
    </row>
    <row r="30" spans="1:14" ht="15" customHeight="1" thickTop="1" x14ac:dyDescent="0.25">
      <c r="A30" s="34" t="s">
        <v>33</v>
      </c>
      <c r="B30" s="28" t="s">
        <v>2</v>
      </c>
      <c r="C30" s="29">
        <v>44</v>
      </c>
      <c r="D30" s="29">
        <v>44</v>
      </c>
      <c r="E30" s="29">
        <v>44</v>
      </c>
      <c r="F30" s="29">
        <v>28</v>
      </c>
      <c r="G30" s="29">
        <v>29</v>
      </c>
      <c r="H30" s="29">
        <v>28</v>
      </c>
      <c r="I30" s="29">
        <v>28</v>
      </c>
      <c r="J30" s="29"/>
      <c r="K30" s="29"/>
      <c r="L30" s="29"/>
      <c r="M30" s="29"/>
      <c r="N30" s="29"/>
    </row>
    <row r="31" spans="1:14" ht="15" customHeight="1" thickBot="1" x14ac:dyDescent="0.3">
      <c r="A31" s="35"/>
      <c r="B31" s="20" t="s">
        <v>16</v>
      </c>
      <c r="C31" s="11">
        <v>49</v>
      </c>
      <c r="D31" s="11">
        <v>51</v>
      </c>
      <c r="E31" s="11">
        <v>51</v>
      </c>
      <c r="F31" s="11">
        <v>38</v>
      </c>
      <c r="G31" s="11">
        <v>39</v>
      </c>
      <c r="H31" s="11">
        <v>38</v>
      </c>
      <c r="I31" s="11">
        <v>38</v>
      </c>
      <c r="J31" s="11"/>
      <c r="K31" s="11"/>
      <c r="L31" s="11"/>
      <c r="M31" s="11"/>
      <c r="N31" s="11"/>
    </row>
    <row r="32" spans="1:14" ht="15" customHeight="1" thickTop="1" thickBot="1" x14ac:dyDescent="0.3">
      <c r="A32" s="36"/>
      <c r="B32" s="21" t="s">
        <v>3</v>
      </c>
      <c r="C32" s="13">
        <f t="shared" ref="C32:I32" si="4">SUM(C30:C31)</f>
        <v>93</v>
      </c>
      <c r="D32" s="13">
        <f t="shared" si="4"/>
        <v>95</v>
      </c>
      <c r="E32" s="13">
        <f t="shared" si="4"/>
        <v>95</v>
      </c>
      <c r="F32" s="13">
        <f t="shared" si="4"/>
        <v>66</v>
      </c>
      <c r="G32" s="13">
        <f t="shared" si="4"/>
        <v>68</v>
      </c>
      <c r="H32" s="13">
        <f t="shared" si="4"/>
        <v>66</v>
      </c>
      <c r="I32" s="13">
        <f t="shared" si="4"/>
        <v>66</v>
      </c>
      <c r="J32" s="13"/>
      <c r="K32" s="13"/>
      <c r="L32" s="13"/>
      <c r="M32" s="13"/>
      <c r="N32" s="13"/>
    </row>
    <row r="33" spans="1:14" ht="15" customHeight="1" thickTop="1" x14ac:dyDescent="0.25">
      <c r="A33" s="34" t="s">
        <v>28</v>
      </c>
      <c r="B33" s="28" t="s">
        <v>2</v>
      </c>
      <c r="C33" s="29">
        <v>98</v>
      </c>
      <c r="D33" s="29">
        <v>98</v>
      </c>
      <c r="E33" s="29">
        <v>98</v>
      </c>
      <c r="F33" s="29">
        <v>69</v>
      </c>
      <c r="G33" s="29">
        <v>69</v>
      </c>
      <c r="H33" s="29">
        <v>70</v>
      </c>
      <c r="I33" s="29">
        <v>70</v>
      </c>
      <c r="J33" s="29"/>
      <c r="K33" s="29"/>
      <c r="L33" s="29"/>
      <c r="M33" s="29"/>
      <c r="N33" s="29"/>
    </row>
    <row r="34" spans="1:14" ht="15" customHeight="1" thickBot="1" x14ac:dyDescent="0.3">
      <c r="A34" s="35"/>
      <c r="B34" s="20" t="s">
        <v>16</v>
      </c>
      <c r="C34" s="11">
        <v>128</v>
      </c>
      <c r="D34" s="11">
        <v>129</v>
      </c>
      <c r="E34" s="11">
        <v>128</v>
      </c>
      <c r="F34" s="11">
        <v>85</v>
      </c>
      <c r="G34" s="11">
        <v>85</v>
      </c>
      <c r="H34" s="11">
        <v>85</v>
      </c>
      <c r="I34" s="11">
        <v>85</v>
      </c>
      <c r="J34" s="11"/>
      <c r="K34" s="11"/>
      <c r="L34" s="11"/>
      <c r="M34" s="11"/>
      <c r="N34" s="11"/>
    </row>
    <row r="35" spans="1:14" ht="15" customHeight="1" thickTop="1" thickBot="1" x14ac:dyDescent="0.3">
      <c r="A35" s="36"/>
      <c r="B35" s="21" t="s">
        <v>3</v>
      </c>
      <c r="C35" s="13">
        <f t="shared" ref="C35:I35" si="5">SUM(C33:C34)</f>
        <v>226</v>
      </c>
      <c r="D35" s="13">
        <f t="shared" si="5"/>
        <v>227</v>
      </c>
      <c r="E35" s="13">
        <f t="shared" si="5"/>
        <v>226</v>
      </c>
      <c r="F35" s="13">
        <f t="shared" si="5"/>
        <v>154</v>
      </c>
      <c r="G35" s="13">
        <f t="shared" si="5"/>
        <v>154</v>
      </c>
      <c r="H35" s="13">
        <f t="shared" si="5"/>
        <v>155</v>
      </c>
      <c r="I35" s="13">
        <f t="shared" si="5"/>
        <v>155</v>
      </c>
      <c r="J35" s="13"/>
      <c r="K35" s="13"/>
      <c r="L35" s="13"/>
      <c r="M35" s="13"/>
      <c r="N35" s="13"/>
    </row>
    <row r="36" spans="1:14" ht="15" customHeight="1" thickTop="1" x14ac:dyDescent="0.25">
      <c r="A36" s="34" t="s">
        <v>29</v>
      </c>
      <c r="B36" s="28" t="s">
        <v>2</v>
      </c>
      <c r="C36" s="29">
        <v>151</v>
      </c>
      <c r="D36" s="29">
        <v>153</v>
      </c>
      <c r="E36" s="29">
        <v>153</v>
      </c>
      <c r="F36" s="29">
        <v>114</v>
      </c>
      <c r="G36" s="29">
        <v>117</v>
      </c>
      <c r="H36" s="29">
        <v>114</v>
      </c>
      <c r="I36" s="29">
        <v>114</v>
      </c>
      <c r="J36" s="29"/>
      <c r="K36" s="29"/>
      <c r="L36" s="29"/>
      <c r="M36" s="29"/>
      <c r="N36" s="29"/>
    </row>
    <row r="37" spans="1:14" ht="15" customHeight="1" thickBot="1" x14ac:dyDescent="0.3">
      <c r="A37" s="35"/>
      <c r="B37" s="20" t="s">
        <v>16</v>
      </c>
      <c r="C37" s="11">
        <v>189</v>
      </c>
      <c r="D37" s="11">
        <v>189</v>
      </c>
      <c r="E37" s="11">
        <v>189</v>
      </c>
      <c r="F37" s="11">
        <v>155</v>
      </c>
      <c r="G37" s="11">
        <v>152</v>
      </c>
      <c r="H37" s="11">
        <v>152</v>
      </c>
      <c r="I37" s="11">
        <v>152</v>
      </c>
      <c r="J37" s="11"/>
      <c r="K37" s="11"/>
      <c r="L37" s="11"/>
      <c r="M37" s="11"/>
      <c r="N37" s="11"/>
    </row>
    <row r="38" spans="1:14" ht="15" customHeight="1" thickTop="1" thickBot="1" x14ac:dyDescent="0.3">
      <c r="A38" s="36"/>
      <c r="B38" s="21" t="s">
        <v>3</v>
      </c>
      <c r="C38" s="13">
        <f t="shared" ref="C38:I38" si="6">SUM(C36:C37)</f>
        <v>340</v>
      </c>
      <c r="D38" s="13">
        <f t="shared" si="6"/>
        <v>342</v>
      </c>
      <c r="E38" s="13">
        <f t="shared" si="6"/>
        <v>342</v>
      </c>
      <c r="F38" s="13">
        <f t="shared" si="6"/>
        <v>269</v>
      </c>
      <c r="G38" s="13">
        <f t="shared" si="6"/>
        <v>269</v>
      </c>
      <c r="H38" s="13">
        <f t="shared" si="6"/>
        <v>266</v>
      </c>
      <c r="I38" s="13">
        <f t="shared" si="6"/>
        <v>266</v>
      </c>
      <c r="J38" s="13"/>
      <c r="K38" s="13"/>
      <c r="L38" s="13"/>
      <c r="M38" s="13"/>
      <c r="N38" s="13"/>
    </row>
    <row r="39" spans="1:14" ht="15" customHeight="1" thickTop="1" x14ac:dyDescent="0.25">
      <c r="A39" s="34" t="s">
        <v>34</v>
      </c>
      <c r="B39" s="28" t="s">
        <v>2</v>
      </c>
      <c r="C39" s="29">
        <v>222</v>
      </c>
      <c r="D39" s="29">
        <v>222</v>
      </c>
      <c r="E39" s="29">
        <v>222</v>
      </c>
      <c r="F39" s="29">
        <v>201</v>
      </c>
      <c r="G39" s="29">
        <v>218</v>
      </c>
      <c r="H39" s="29">
        <v>218</v>
      </c>
      <c r="I39" s="29">
        <v>218</v>
      </c>
      <c r="J39" s="29"/>
      <c r="K39" s="29"/>
      <c r="L39" s="29"/>
      <c r="M39" s="29"/>
      <c r="N39" s="29"/>
    </row>
    <row r="40" spans="1:14" ht="15" customHeight="1" thickBot="1" x14ac:dyDescent="0.3">
      <c r="A40" s="35"/>
      <c r="B40" s="20" t="s">
        <v>16</v>
      </c>
      <c r="C40" s="11">
        <v>306</v>
      </c>
      <c r="D40" s="11">
        <v>306</v>
      </c>
      <c r="E40" s="11">
        <v>306</v>
      </c>
      <c r="F40" s="11">
        <v>281</v>
      </c>
      <c r="G40" s="11">
        <v>307</v>
      </c>
      <c r="H40" s="11">
        <v>307</v>
      </c>
      <c r="I40" s="11">
        <v>309</v>
      </c>
      <c r="J40" s="11"/>
      <c r="K40" s="11"/>
      <c r="L40" s="11"/>
      <c r="M40" s="11"/>
      <c r="N40" s="11"/>
    </row>
    <row r="41" spans="1:14" ht="15" customHeight="1" thickTop="1" thickBot="1" x14ac:dyDescent="0.3">
      <c r="A41" s="36"/>
      <c r="B41" s="21" t="s">
        <v>3</v>
      </c>
      <c r="C41" s="13">
        <f t="shared" ref="C41:I41" si="7">SUM(C39:C40)</f>
        <v>528</v>
      </c>
      <c r="D41" s="13">
        <f t="shared" si="7"/>
        <v>528</v>
      </c>
      <c r="E41" s="13">
        <f t="shared" si="7"/>
        <v>528</v>
      </c>
      <c r="F41" s="13">
        <f t="shared" si="7"/>
        <v>482</v>
      </c>
      <c r="G41" s="13">
        <f t="shared" si="7"/>
        <v>525</v>
      </c>
      <c r="H41" s="13">
        <f t="shared" si="7"/>
        <v>525</v>
      </c>
      <c r="I41" s="13">
        <f t="shared" si="7"/>
        <v>527</v>
      </c>
      <c r="J41" s="13"/>
      <c r="K41" s="13"/>
      <c r="L41" s="13"/>
      <c r="M41" s="13"/>
      <c r="N41" s="13"/>
    </row>
    <row r="42" spans="1:14" ht="15" customHeight="1" thickTop="1" x14ac:dyDescent="0.25">
      <c r="A42" s="34" t="s">
        <v>3</v>
      </c>
      <c r="B42" s="28" t="s">
        <v>2</v>
      </c>
      <c r="C42" s="29">
        <f t="shared" ref="C42:E43" si="8">SUM(C30,C33,C36,C39)</f>
        <v>515</v>
      </c>
      <c r="D42" s="29">
        <f t="shared" si="8"/>
        <v>517</v>
      </c>
      <c r="E42" s="29">
        <f t="shared" si="8"/>
        <v>517</v>
      </c>
      <c r="F42" s="29">
        <f t="shared" ref="F42:G42" si="9">SUM(F30,F33,F36,F39)</f>
        <v>412</v>
      </c>
      <c r="G42" s="29">
        <f t="shared" si="9"/>
        <v>433</v>
      </c>
      <c r="H42" s="29">
        <f t="shared" ref="H42:I42" si="10">SUM(H30,H33,H36,H39)</f>
        <v>430</v>
      </c>
      <c r="I42" s="29">
        <f t="shared" si="10"/>
        <v>430</v>
      </c>
      <c r="J42" s="29"/>
      <c r="K42" s="29"/>
      <c r="L42" s="29"/>
      <c r="M42" s="29"/>
      <c r="N42" s="29"/>
    </row>
    <row r="43" spans="1:14" ht="15" customHeight="1" thickBot="1" x14ac:dyDescent="0.3">
      <c r="A43" s="35"/>
      <c r="B43" s="20" t="s">
        <v>16</v>
      </c>
      <c r="C43" s="11">
        <f t="shared" si="8"/>
        <v>672</v>
      </c>
      <c r="D43" s="11">
        <f t="shared" si="8"/>
        <v>675</v>
      </c>
      <c r="E43" s="11">
        <f t="shared" si="8"/>
        <v>674</v>
      </c>
      <c r="F43" s="11">
        <f t="shared" ref="F43:G43" si="11">SUM(F31,F34,F37,F40)</f>
        <v>559</v>
      </c>
      <c r="G43" s="11">
        <f t="shared" si="11"/>
        <v>583</v>
      </c>
      <c r="H43" s="11">
        <f t="shared" ref="H43:I43" si="12">SUM(H31,H34,H37,H40)</f>
        <v>582</v>
      </c>
      <c r="I43" s="11">
        <f t="shared" si="12"/>
        <v>584</v>
      </c>
      <c r="J43" s="11"/>
      <c r="K43" s="11"/>
      <c r="L43" s="11"/>
      <c r="M43" s="11"/>
      <c r="N43" s="11"/>
    </row>
    <row r="44" spans="1:14" ht="15" customHeight="1" thickTop="1" thickBot="1" x14ac:dyDescent="0.3">
      <c r="A44" s="36"/>
      <c r="B44" s="21" t="s">
        <v>3</v>
      </c>
      <c r="C44" s="13">
        <f t="shared" ref="C44:I44" si="13">SUM(C42:C43)</f>
        <v>1187</v>
      </c>
      <c r="D44" s="13">
        <f t="shared" si="13"/>
        <v>1192</v>
      </c>
      <c r="E44" s="13">
        <f t="shared" si="13"/>
        <v>1191</v>
      </c>
      <c r="F44" s="13">
        <f t="shared" si="13"/>
        <v>971</v>
      </c>
      <c r="G44" s="13">
        <f t="shared" si="13"/>
        <v>1016</v>
      </c>
      <c r="H44" s="13">
        <f t="shared" si="13"/>
        <v>1012</v>
      </c>
      <c r="I44" s="13">
        <f t="shared" si="13"/>
        <v>1014</v>
      </c>
      <c r="J44" s="13"/>
      <c r="K44" s="13"/>
      <c r="L44" s="13"/>
      <c r="M44" s="13"/>
      <c r="N44" s="13"/>
    </row>
    <row r="45" spans="1:14" ht="15" customHeight="1" thickTop="1" x14ac:dyDescent="0.25"/>
  </sheetData>
  <mergeCells count="10">
    <mergeCell ref="B1:N1"/>
    <mergeCell ref="A42:A44"/>
    <mergeCell ref="A17:A19"/>
    <mergeCell ref="A23:A25"/>
    <mergeCell ref="A20:A22"/>
    <mergeCell ref="A28:N28"/>
    <mergeCell ref="A30:A32"/>
    <mergeCell ref="A33:A35"/>
    <mergeCell ref="A36:A38"/>
    <mergeCell ref="A39:A41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2.21.01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2023-04-06T12:59:36Z</dcterms:created>
  <dcterms:modified xsi:type="dcterms:W3CDTF">2026-08-12T07:51:13Z</dcterms:modified>
</cp:coreProperties>
</file>