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2_socialuri_programebi\"/>
    </mc:Choice>
  </mc:AlternateContent>
  <xr:revisionPtr revIDLastSave="0" documentId="13_ncr:1_{41A84480-4938-4C64-96B8-24D0FA037CB2}" xr6:coauthVersionLast="47" xr6:coauthVersionMax="47" xr10:uidLastSave="{00000000-0000-0000-0000-000000000000}"/>
  <bookViews>
    <workbookView xWindow="4005" yWindow="1335" windowWidth="24360" windowHeight="13365" activeTab="1" xr2:uid="{00000000-000D-0000-FFFF-FFFF00000000}"/>
  </bookViews>
  <sheets>
    <sheet name="სარჩევი" sheetId="3" r:id="rId1"/>
    <sheet name="2.23.01" sheetId="1" r:id="rId2"/>
    <sheet name="2.23.0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0" i="1" l="1"/>
  <c r="I21" i="1"/>
  <c r="I22" i="1"/>
  <c r="H20" i="1" l="1"/>
  <c r="H21" i="1"/>
  <c r="H22" i="1"/>
  <c r="G20" i="1" l="1"/>
  <c r="G21" i="1"/>
  <c r="G22" i="1"/>
  <c r="F20" i="1"/>
  <c r="F21" i="1"/>
  <c r="F22" i="1"/>
  <c r="E20" i="1" l="1"/>
  <c r="E21" i="1"/>
  <c r="E22" i="1"/>
  <c r="E19" i="1"/>
  <c r="F19" i="1"/>
  <c r="G19" i="1"/>
  <c r="H19" i="1"/>
  <c r="I19" i="1"/>
  <c r="J19" i="1"/>
  <c r="K19" i="1"/>
  <c r="L19" i="1"/>
  <c r="M19" i="1"/>
  <c r="N19" i="1"/>
  <c r="E15" i="1"/>
  <c r="F15" i="1"/>
  <c r="G15" i="1"/>
  <c r="H15" i="1"/>
  <c r="I15" i="1"/>
  <c r="J15" i="1"/>
  <c r="J23" i="1" s="1"/>
  <c r="K15" i="1"/>
  <c r="L15" i="1"/>
  <c r="M15" i="1"/>
  <c r="M23" i="1" s="1"/>
  <c r="N15" i="1"/>
  <c r="N23" i="1" s="1"/>
  <c r="D15" i="1"/>
  <c r="D23" i="1" s="1"/>
  <c r="D20" i="1"/>
  <c r="D21" i="1"/>
  <c r="D22" i="1"/>
  <c r="D79" i="2"/>
  <c r="E79" i="2"/>
  <c r="F79" i="2"/>
  <c r="G79" i="2"/>
  <c r="H79" i="2"/>
  <c r="I79" i="2"/>
  <c r="J79" i="2"/>
  <c r="K79" i="2"/>
  <c r="L79" i="2"/>
  <c r="M79" i="2"/>
  <c r="N79" i="2"/>
  <c r="D75" i="2"/>
  <c r="E75" i="2"/>
  <c r="F75" i="2"/>
  <c r="G75" i="2"/>
  <c r="H75" i="2"/>
  <c r="I75" i="2"/>
  <c r="J75" i="2"/>
  <c r="K75" i="2"/>
  <c r="L75" i="2"/>
  <c r="M75" i="2"/>
  <c r="N75" i="2"/>
  <c r="D71" i="2"/>
  <c r="E71" i="2"/>
  <c r="F71" i="2"/>
  <c r="G71" i="2"/>
  <c r="H71" i="2"/>
  <c r="I71" i="2"/>
  <c r="J71" i="2"/>
  <c r="K71" i="2"/>
  <c r="L71" i="2"/>
  <c r="M71" i="2"/>
  <c r="N71" i="2"/>
  <c r="D67" i="2"/>
  <c r="E67" i="2"/>
  <c r="F67" i="2"/>
  <c r="G67" i="2"/>
  <c r="H67" i="2"/>
  <c r="I67" i="2"/>
  <c r="J67" i="2"/>
  <c r="K67" i="2"/>
  <c r="L67" i="2"/>
  <c r="M67" i="2"/>
  <c r="N67" i="2"/>
  <c r="D63" i="2"/>
  <c r="E63" i="2"/>
  <c r="F63" i="2"/>
  <c r="G63" i="2"/>
  <c r="H63" i="2"/>
  <c r="I63" i="2"/>
  <c r="J63" i="2"/>
  <c r="K63" i="2"/>
  <c r="L63" i="2"/>
  <c r="M63" i="2"/>
  <c r="N63" i="2"/>
  <c r="D59" i="2"/>
  <c r="E59" i="2"/>
  <c r="F59" i="2"/>
  <c r="G59" i="2"/>
  <c r="H59" i="2"/>
  <c r="I59" i="2"/>
  <c r="J59" i="2"/>
  <c r="K59" i="2"/>
  <c r="L59" i="2"/>
  <c r="M59" i="2"/>
  <c r="N59" i="2"/>
  <c r="N55" i="2"/>
  <c r="D55" i="2"/>
  <c r="E55" i="2"/>
  <c r="F55" i="2"/>
  <c r="G55" i="2"/>
  <c r="H55" i="2"/>
  <c r="I55" i="2"/>
  <c r="J55" i="2"/>
  <c r="K55" i="2"/>
  <c r="L55" i="2"/>
  <c r="M55" i="2"/>
  <c r="D51" i="2"/>
  <c r="E51" i="2"/>
  <c r="F51" i="2"/>
  <c r="G51" i="2"/>
  <c r="H51" i="2"/>
  <c r="I51" i="2"/>
  <c r="J51" i="2"/>
  <c r="K51" i="2"/>
  <c r="L51" i="2"/>
  <c r="M51" i="2"/>
  <c r="N51" i="2"/>
  <c r="D47" i="2"/>
  <c r="E47" i="2"/>
  <c r="F47" i="2"/>
  <c r="G47" i="2"/>
  <c r="H47" i="2"/>
  <c r="I47" i="2"/>
  <c r="J47" i="2"/>
  <c r="K47" i="2"/>
  <c r="L47" i="2"/>
  <c r="M47" i="2"/>
  <c r="N47" i="2"/>
  <c r="D43" i="2"/>
  <c r="E43" i="2"/>
  <c r="F43" i="2"/>
  <c r="G43" i="2"/>
  <c r="H43" i="2"/>
  <c r="I43" i="2"/>
  <c r="J43" i="2"/>
  <c r="K43" i="2"/>
  <c r="L43" i="2"/>
  <c r="M43" i="2"/>
  <c r="N43" i="2"/>
  <c r="C79" i="2"/>
  <c r="C75" i="2"/>
  <c r="C71" i="2"/>
  <c r="C67" i="2"/>
  <c r="C63" i="2"/>
  <c r="C59" i="2"/>
  <c r="C55" i="2"/>
  <c r="C51" i="2"/>
  <c r="C47" i="2"/>
  <c r="C43" i="2"/>
  <c r="D33" i="2"/>
  <c r="E33" i="2"/>
  <c r="F33" i="2"/>
  <c r="G33" i="2"/>
  <c r="H33" i="2"/>
  <c r="I33" i="2"/>
  <c r="J33" i="2"/>
  <c r="K33" i="2"/>
  <c r="L33" i="2"/>
  <c r="M33" i="2"/>
  <c r="N33" i="2"/>
  <c r="D30" i="2"/>
  <c r="E30" i="2"/>
  <c r="F30" i="2"/>
  <c r="G30" i="2"/>
  <c r="H30" i="2"/>
  <c r="I30" i="2"/>
  <c r="J30" i="2"/>
  <c r="K30" i="2"/>
  <c r="L30" i="2"/>
  <c r="M30" i="2"/>
  <c r="N30" i="2"/>
  <c r="D27" i="2"/>
  <c r="E27" i="2"/>
  <c r="F27" i="2"/>
  <c r="G27" i="2"/>
  <c r="H27" i="2"/>
  <c r="I27" i="2"/>
  <c r="J27" i="2"/>
  <c r="K27" i="2"/>
  <c r="L27" i="2"/>
  <c r="M27" i="2"/>
  <c r="N27" i="2"/>
  <c r="D24" i="2"/>
  <c r="E24" i="2"/>
  <c r="F24" i="2"/>
  <c r="G24" i="2"/>
  <c r="H24" i="2"/>
  <c r="I24" i="2"/>
  <c r="J24" i="2"/>
  <c r="K24" i="2"/>
  <c r="L24" i="2"/>
  <c r="M24" i="2"/>
  <c r="N24" i="2"/>
  <c r="D21" i="2"/>
  <c r="E21" i="2"/>
  <c r="F21" i="2"/>
  <c r="G21" i="2"/>
  <c r="H21" i="2"/>
  <c r="I21" i="2"/>
  <c r="J21" i="2"/>
  <c r="K21" i="2"/>
  <c r="L21" i="2"/>
  <c r="M21" i="2"/>
  <c r="N21" i="2"/>
  <c r="D18" i="2"/>
  <c r="E18" i="2"/>
  <c r="F18" i="2"/>
  <c r="G18" i="2"/>
  <c r="H18" i="2"/>
  <c r="I18" i="2"/>
  <c r="J18" i="2"/>
  <c r="K18" i="2"/>
  <c r="L18" i="2"/>
  <c r="M18" i="2"/>
  <c r="N18" i="2"/>
  <c r="D15" i="2"/>
  <c r="E15" i="2"/>
  <c r="F15" i="2"/>
  <c r="G15" i="2"/>
  <c r="H15" i="2"/>
  <c r="I15" i="2"/>
  <c r="J15" i="2"/>
  <c r="K15" i="2"/>
  <c r="L15" i="2"/>
  <c r="M15" i="2"/>
  <c r="N15" i="2"/>
  <c r="D12" i="2"/>
  <c r="E12" i="2"/>
  <c r="F12" i="2"/>
  <c r="G12" i="2"/>
  <c r="H12" i="2"/>
  <c r="I12" i="2"/>
  <c r="J12" i="2"/>
  <c r="K12" i="2"/>
  <c r="L12" i="2"/>
  <c r="M12" i="2"/>
  <c r="N12" i="2"/>
  <c r="D9" i="2"/>
  <c r="E9" i="2"/>
  <c r="F9" i="2"/>
  <c r="G9" i="2"/>
  <c r="H9" i="2"/>
  <c r="I9" i="2"/>
  <c r="J9" i="2"/>
  <c r="K9" i="2"/>
  <c r="L9" i="2"/>
  <c r="M9" i="2"/>
  <c r="N9" i="2"/>
  <c r="D6" i="2"/>
  <c r="E6" i="2"/>
  <c r="F6" i="2"/>
  <c r="G6" i="2"/>
  <c r="H6" i="2"/>
  <c r="I6" i="2"/>
  <c r="J6" i="2"/>
  <c r="K6" i="2"/>
  <c r="L6" i="2"/>
  <c r="M6" i="2"/>
  <c r="N6" i="2"/>
  <c r="C33" i="2"/>
  <c r="C30" i="2"/>
  <c r="C27" i="2"/>
  <c r="C24" i="2"/>
  <c r="C21" i="2"/>
  <c r="C18" i="2"/>
  <c r="C15" i="2"/>
  <c r="C12" i="2"/>
  <c r="C9" i="2"/>
  <c r="C6" i="2"/>
  <c r="C15" i="1"/>
  <c r="D19" i="1"/>
  <c r="C21" i="1"/>
  <c r="C22" i="1"/>
  <c r="C20" i="1"/>
  <c r="C19" i="1"/>
  <c r="L23" i="1" l="1"/>
  <c r="K23" i="1"/>
  <c r="I23" i="1"/>
  <c r="C23" i="1"/>
  <c r="H23" i="1"/>
  <c r="J34" i="2"/>
  <c r="G80" i="2"/>
  <c r="C80" i="2"/>
  <c r="N80" i="2"/>
  <c r="J80" i="2"/>
  <c r="I80" i="2"/>
  <c r="G23" i="1"/>
  <c r="F80" i="2"/>
  <c r="F23" i="1"/>
  <c r="E23" i="1"/>
  <c r="K34" i="2"/>
  <c r="H80" i="2"/>
  <c r="I34" i="2"/>
  <c r="G34" i="2"/>
  <c r="K80" i="2"/>
  <c r="C34" i="2"/>
  <c r="N34" i="2"/>
  <c r="F34" i="2"/>
  <c r="M80" i="2"/>
  <c r="E80" i="2"/>
  <c r="L80" i="2"/>
  <c r="D80" i="2"/>
  <c r="H34" i="2"/>
  <c r="M34" i="2"/>
  <c r="E34" i="2"/>
  <c r="L34" i="2"/>
  <c r="D34" i="2"/>
</calcChain>
</file>

<file path=xl/sharedStrings.xml><?xml version="1.0" encoding="utf-8"?>
<sst xmlns="http://schemas.openxmlformats.org/spreadsheetml/2006/main" count="138" uniqueCount="43">
  <si>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</si>
  <si>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</si>
  <si>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</si>
  <si>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</si>
  <si>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</si>
  <si>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</si>
  <si>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</si>
  <si>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</si>
  <si>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</si>
  <si>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</si>
  <si>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</si>
  <si>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</si>
  <si>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</si>
  <si>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</si>
  <si>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</si>
  <si>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</si>
  <si>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</si>
  <si>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</si>
  <si>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</si>
  <si>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</si>
  <si>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</si>
  <si>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</si>
  <si>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</si>
  <si>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</si>
  <si>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</si>
  <si>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</si>
  <si>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"ვორლდ ვიჟენი" ქვეპროგრამის ფარგლებში გაწეულ მომსახურებათა რაოდენობა რაიონების მიხედვით</t>
  </si>
  <si>
    <t>"ვორლდ ვიჟენი" ქვეპროგრამის ფარგლებში გაწეულ მომსახურებათა რაოდენობა სქესისა და ასაკის მიხედვით</t>
  </si>
  <si>
    <t>ფურცელი</t>
  </si>
  <si>
    <t>ცხრილის შინაარსი</t>
  </si>
  <si>
    <t>2.23.01</t>
  </si>
  <si>
    <t>2.23.03</t>
  </si>
  <si>
    <t>სარჩევში დაბრუნება</t>
  </si>
  <si>
    <t>მამრობითი</t>
  </si>
  <si>
    <t>მდედრობითი</t>
  </si>
  <si>
    <t xml:space="preserve"> ბენეფიციართა რაოდენობა რაიონებისა და სქესის მიხედვით</t>
  </si>
  <si>
    <t>სქესი</t>
  </si>
  <si>
    <t>ბენეფიციართა რაოდენობა რაიონებისა და ასაკობრივი ჯგუფების მიხედვით</t>
  </si>
  <si>
    <t>ქვეპროგრამის ძირითადი სტატისტიკური მონაცემები</t>
  </si>
  <si>
    <t xml:space="preserve">ბენეფიციართა რაოდენობა სქესისა და ასაკის მიხედვით </t>
  </si>
  <si>
    <t>ბენეფიციართა რაოდენობა (მიმდინარე თვე)</t>
  </si>
  <si>
    <t>ბენეფიციართა რაოდენობა მიმდინარე თვის ჩათვლით</t>
  </si>
  <si>
    <t>გადარიცხული თანხა(1000 ლარი)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</si>
</sst>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;\-#,##0;\-"/>
    <numFmt numFmtId="165" formatCode="#,##0.0;\-#,##0.0;\-"/>
    <numFmt numFmtId="166" formatCode="_-* #,##0.0_-;\-* #,##0.0_-;_-* &quot;-&quot;??_-;_-@_-"/>
  </numFmts>
  <fonts count="18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0070C0"/>
      <name val="Sylfaen"/>
      <family val="2"/>
      <charset val="204"/>
      <scheme val="minor"/>
    </font>
    <font>
      <sz val="11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43" fontId="17" fillId="0" borderId="0" applyFont="0" applyFill="0" applyBorder="0" applyAlignment="0" applyProtection="0"/>
  </cellStyleXfs>
  <cellXfs count="59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164" fontId="6" fillId="3" borderId="0" xfId="0" applyNumberFormat="1" applyFont="1" applyFill="1" applyAlignment="1">
      <alignment horizontal="right" vertical="center"/>
    </xf>
    <xf numFmtId="164" fontId="6" fillId="3" borderId="0" xfId="0" applyNumberFormat="1" applyFont="1" applyFill="1" applyBorder="1" applyAlignment="1">
      <alignment horizontal="right" vertical="center"/>
    </xf>
    <xf numFmtId="164" fontId="5" fillId="4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Font="1"/>
    <xf numFmtId="0" fontId="2" fillId="0" borderId="5" xfId="0" applyNumberFormat="1" applyFont="1" applyFill="1" applyBorder="1" applyAlignment="1">
      <alignment vertical="center"/>
    </xf>
    <xf numFmtId="0" fontId="12" fillId="0" borderId="5" xfId="1" applyNumberFormat="1" applyFont="1" applyFill="1" applyBorder="1" applyAlignment="1">
      <alignment vertical="center"/>
    </xf>
    <xf numFmtId="0" fontId="2" fillId="0" borderId="6" xfId="0" applyNumberFormat="1" applyFont="1" applyFill="1" applyBorder="1" applyAlignment="1">
      <alignment vertical="center"/>
    </xf>
    <xf numFmtId="0" fontId="12" fillId="0" borderId="6" xfId="1" applyNumberFormat="1" applyFont="1" applyFill="1" applyBorder="1" applyAlignment="1">
      <alignment vertical="center"/>
    </xf>
    <xf numFmtId="0" fontId="13" fillId="0" borderId="0" xfId="0" applyFont="1"/>
    <xf numFmtId="0" fontId="11" fillId="0" borderId="0" xfId="1" applyAlignment="1">
      <alignment vertical="center"/>
    </xf>
    <xf numFmtId="0" fontId="5" fillId="4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6" fillId="3" borderId="0" xfId="0" applyNumberFormat="1" applyFont="1" applyFill="1" applyAlignment="1">
      <alignment horizontal="left" vertical="center"/>
    </xf>
    <xf numFmtId="165" fontId="6" fillId="3" borderId="0" xfId="0" applyNumberFormat="1" applyFont="1" applyFill="1" applyAlignment="1">
      <alignment horizontal="left" vertical="center"/>
    </xf>
    <xf numFmtId="165" fontId="6" fillId="3" borderId="3" xfId="0" applyNumberFormat="1" applyFont="1" applyFill="1" applyBorder="1" applyAlignment="1">
      <alignment horizontal="left" vertical="center"/>
    </xf>
    <xf numFmtId="165" fontId="14" fillId="3" borderId="0" xfId="0" applyNumberFormat="1" applyFont="1" applyFill="1" applyAlignment="1">
      <alignment vertical="center"/>
    </xf>
    <xf numFmtId="165" fontId="14" fillId="3" borderId="3" xfId="0" applyNumberFormat="1" applyFont="1" applyFill="1" applyBorder="1" applyAlignment="1">
      <alignment vertical="center"/>
    </xf>
    <xf numFmtId="0" fontId="16" fillId="3" borderId="1" xfId="0" applyFont="1" applyFill="1" applyBorder="1" applyAlignment="1">
      <alignment horizontal="centerContinuous" vertical="center"/>
    </xf>
    <xf numFmtId="0" fontId="16" fillId="3" borderId="1" xfId="0" applyNumberFormat="1" applyFont="1" applyFill="1" applyBorder="1" applyAlignment="1">
      <alignment horizontal="centerContinuous" vertical="center"/>
    </xf>
    <xf numFmtId="164" fontId="14" fillId="3" borderId="0" xfId="0" applyNumberFormat="1" applyFont="1" applyFill="1" applyAlignment="1">
      <alignment vertical="center"/>
    </xf>
    <xf numFmtId="164" fontId="14" fillId="3" borderId="0" xfId="0" applyNumberFormat="1" applyFont="1" applyFill="1" applyAlignment="1">
      <alignment horizontal="right" vertical="center"/>
    </xf>
    <xf numFmtId="164" fontId="15" fillId="4" borderId="2" xfId="0" applyNumberFormat="1" applyFont="1" applyFill="1" applyBorder="1" applyAlignment="1">
      <alignment horizontal="right" vertical="center"/>
    </xf>
    <xf numFmtId="164" fontId="14" fillId="3" borderId="3" xfId="0" applyNumberFormat="1" applyFont="1" applyFill="1" applyBorder="1" applyAlignment="1">
      <alignment horizontal="right" vertical="center"/>
    </xf>
    <xf numFmtId="165" fontId="14" fillId="3" borderId="3" xfId="0" applyNumberFormat="1" applyFont="1" applyFill="1" applyBorder="1" applyAlignment="1">
      <alignment horizontal="right" vertical="center"/>
    </xf>
    <xf numFmtId="165" fontId="14" fillId="3" borderId="0" xfId="0" applyNumberFormat="1" applyFont="1" applyFill="1" applyAlignment="1">
      <alignment horizontal="right" vertical="center"/>
    </xf>
    <xf numFmtId="165" fontId="15" fillId="4" borderId="3" xfId="0" applyNumberFormat="1" applyFont="1" applyFill="1" applyBorder="1" applyAlignment="1">
      <alignment horizontal="right" vertical="center"/>
    </xf>
    <xf numFmtId="164" fontId="15" fillId="4" borderId="3" xfId="0" applyNumberFormat="1" applyFont="1" applyFill="1" applyBorder="1" applyAlignment="1">
      <alignment horizontal="right" vertical="center"/>
    </xf>
    <xf numFmtId="164" fontId="14" fillId="3" borderId="3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164" fontId="6" fillId="3" borderId="4" xfId="0" applyNumberFormat="1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left" vertical="center"/>
    </xf>
    <xf numFmtId="166" fontId="6" fillId="3" borderId="0" xfId="2" applyNumberFormat="1" applyFont="1" applyFill="1" applyBorder="1" applyAlignment="1">
      <alignment horizontal="right" vertical="center"/>
    </xf>
    <xf numFmtId="165" fontId="6" fillId="3" borderId="0" xfId="0" applyNumberFormat="1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65" fontId="5" fillId="3" borderId="3" xfId="0" applyNumberFormat="1" applyFont="1" applyFill="1" applyBorder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165" fontId="5" fillId="3" borderId="4" xfId="0" applyNumberFormat="1" applyFont="1" applyFill="1" applyBorder="1" applyAlignment="1">
      <alignment horizontal="center" vertical="center"/>
    </xf>
    <xf numFmtId="165" fontId="5" fillId="3" borderId="7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2C0A1103-ED74-457C-B508-D3BB9787D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/>
  </sheetViews>
  <sheetFormatPr defaultColWidth="9.125" defaultRowHeight="33" x14ac:dyDescent="0.55000000000000004"/>
  <cols>
    <col min="1" max="1" width="22" style="20" customWidth="1"/>
    <col min="2" max="2" width="201.875" style="20" bestFit="1" customWidth="1"/>
    <col min="3" max="3" width="9.125" style="20"/>
    <col min="4" max="4" width="27.375" style="20" bestFit="1" customWidth="1"/>
    <col min="5" max="16384" width="9.125" style="20"/>
  </cols>
  <sheetData>
    <row r="1" spans="1:4" s="14" customFormat="1" ht="31.5" thickBot="1" x14ac:dyDescent="0.6">
      <c r="A1" s="13" t="s">
        <v>28</v>
      </c>
      <c r="B1" s="13" t="s">
        <v>29</v>
      </c>
      <c r="D1" s="15"/>
    </row>
    <row r="2" spans="1:4" s="14" customFormat="1" ht="31.5" thickTop="1" x14ac:dyDescent="0.55000000000000004">
      <c r="A2" s="16" t="s">
        <v>30</v>
      </c>
      <c r="B2" s="17" t="s">
        <v>27</v>
      </c>
    </row>
    <row r="3" spans="1:4" s="14" customFormat="1" ht="31.5" thickBot="1" x14ac:dyDescent="0.6">
      <c r="A3" s="18" t="s">
        <v>31</v>
      </c>
      <c r="B3" s="19" t="s">
        <v>26</v>
      </c>
    </row>
    <row r="4" spans="1:4" ht="33.75" thickTop="1" x14ac:dyDescent="0.55000000000000004"/>
  </sheetData>
  <hyperlinks>
    <hyperlink ref="B2" location="'2.23.01'!A1" display="&quot;ვორლდ ვიჟენი&quot; ქვეპროგრამის ფარგლებში გაწეულ მომსახურებათა რაოდენობა სქესისა და ასაკის მიხედვით" xr:uid="{00000000-0004-0000-0000-000000000000}"/>
    <hyperlink ref="B3" location="'2.23.03'!A1" display="&quot;ვორლდ ვიჟენი&quot; ქვეპროგრამის ფარგლებში გაწეულ მომსახურებათა რაოდენობა რაიონების მიხედვით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24"/>
  <sheetViews>
    <sheetView showGridLines="0" tabSelected="1" workbookViewId="0">
      <selection activeCell="B1" sqref="B1:N1"/>
    </sheetView>
  </sheetViews>
  <sheetFormatPr defaultColWidth="9.125" defaultRowHeight="15" customHeight="1" x14ac:dyDescent="0.25"/>
  <cols>
    <col min="1" max="1" width="14.125" style="2" customWidth="1"/>
    <col min="2" max="2" width="31" style="2" customWidth="1"/>
    <col min="3" max="3" width="12.75" style="2" customWidth="1"/>
    <col min="4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21" t="s">
        <v>32</v>
      </c>
    </row>
    <row r="2" spans="1:15" ht="25.5" customHeight="1" thickBot="1" x14ac:dyDescent="0.3">
      <c r="A2" s="31" t="s">
        <v>38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5" ht="15" customHeight="1" thickTop="1" thickBot="1" x14ac:dyDescent="0.3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spans="1:15" ht="15" customHeight="1" thickTop="1" x14ac:dyDescent="0.25">
      <c r="A4" s="45" t="s">
        <v>42</v>
      </c>
      <c r="B4" s="42"/>
      <c r="C4" s="10">
        <v>0</v>
      </c>
      <c r="D4" s="46">
        <v>7.26</v>
      </c>
      <c r="E4" s="47">
        <v>7.26</v>
      </c>
      <c r="F4" s="47">
        <v>21.78</v>
      </c>
      <c r="G4" s="47">
        <v>29.04</v>
      </c>
      <c r="H4" s="47">
        <v>29.04</v>
      </c>
      <c r="I4" s="47">
        <v>43.56</v>
      </c>
      <c r="J4" s="42"/>
      <c r="K4" s="42"/>
      <c r="L4" s="42"/>
      <c r="M4" s="42"/>
      <c r="N4" s="42"/>
    </row>
    <row r="5" spans="1:15" ht="15" customHeight="1" x14ac:dyDescent="0.25">
      <c r="A5" s="45" t="s">
        <v>41</v>
      </c>
      <c r="B5" s="48"/>
      <c r="C5" s="49">
        <v>16</v>
      </c>
      <c r="D5" s="49">
        <v>16</v>
      </c>
      <c r="E5" s="49">
        <v>17</v>
      </c>
      <c r="F5" s="49">
        <v>19</v>
      </c>
      <c r="G5" s="49">
        <v>21</v>
      </c>
      <c r="H5" s="49">
        <v>22</v>
      </c>
      <c r="I5" s="49">
        <v>23</v>
      </c>
      <c r="J5" s="48"/>
      <c r="K5" s="48"/>
      <c r="L5" s="48"/>
      <c r="M5" s="48"/>
      <c r="N5" s="48"/>
    </row>
    <row r="6" spans="1:15" ht="15" customHeight="1" thickBot="1" x14ac:dyDescent="0.3">
      <c r="A6" s="43" t="s">
        <v>40</v>
      </c>
      <c r="B6" s="43"/>
      <c r="C6" s="44">
        <v>16</v>
      </c>
      <c r="D6" s="44">
        <v>15</v>
      </c>
      <c r="E6" s="44">
        <v>15</v>
      </c>
      <c r="F6" s="44">
        <v>16</v>
      </c>
      <c r="G6" s="44">
        <v>15</v>
      </c>
      <c r="H6" s="44">
        <v>16</v>
      </c>
      <c r="I6" s="44">
        <v>15</v>
      </c>
      <c r="J6" s="44"/>
      <c r="K6" s="44"/>
      <c r="L6" s="44"/>
      <c r="M6" s="44"/>
      <c r="N6" s="44"/>
    </row>
    <row r="7" spans="1:15" ht="15" customHeight="1" thickTop="1" x14ac:dyDescent="0.25"/>
    <row r="10" spans="1:15" ht="27.75" customHeight="1" thickBot="1" x14ac:dyDescent="0.3">
      <c r="A10" s="32" t="s">
        <v>39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5" ht="15" customHeight="1" thickTop="1" thickBot="1" x14ac:dyDescent="0.3">
      <c r="A11" s="4"/>
      <c r="B11" s="4" t="s">
        <v>2</v>
      </c>
      <c r="C11" s="5" t="s">
        <v>3</v>
      </c>
      <c r="D11" s="5" t="s">
        <v>4</v>
      </c>
      <c r="E11" s="5" t="s">
        <v>5</v>
      </c>
      <c r="F11" s="5" t="s">
        <v>6</v>
      </c>
      <c r="G11" s="5" t="s">
        <v>7</v>
      </c>
      <c r="H11" s="5" t="s">
        <v>8</v>
      </c>
      <c r="I11" s="5" t="s">
        <v>9</v>
      </c>
      <c r="J11" s="5" t="s">
        <v>10</v>
      </c>
      <c r="K11" s="5" t="s">
        <v>11</v>
      </c>
      <c r="L11" s="5" t="s">
        <v>12</v>
      </c>
      <c r="M11" s="5" t="s">
        <v>13</v>
      </c>
      <c r="N11" s="5" t="s">
        <v>14</v>
      </c>
    </row>
    <row r="12" spans="1:15" ht="15" customHeight="1" thickTop="1" x14ac:dyDescent="0.25">
      <c r="A12" s="51" t="s">
        <v>33</v>
      </c>
      <c r="B12" s="7">
        <v>0</v>
      </c>
      <c r="C12" s="9">
        <v>0</v>
      </c>
      <c r="D12" s="9">
        <v>0</v>
      </c>
      <c r="E12" s="9">
        <v>1</v>
      </c>
      <c r="F12" s="9">
        <v>2</v>
      </c>
      <c r="G12" s="9">
        <v>2</v>
      </c>
      <c r="H12" s="9">
        <v>2</v>
      </c>
      <c r="I12" s="9">
        <v>3</v>
      </c>
      <c r="J12" s="9"/>
      <c r="K12" s="9"/>
      <c r="L12" s="9"/>
      <c r="M12" s="9"/>
      <c r="N12" s="9"/>
    </row>
    <row r="13" spans="1:15" ht="15" customHeight="1" x14ac:dyDescent="0.25">
      <c r="A13" s="52"/>
      <c r="B13" s="7">
        <v>1</v>
      </c>
      <c r="C13" s="9">
        <v>2</v>
      </c>
      <c r="D13" s="9">
        <v>2</v>
      </c>
      <c r="E13" s="9">
        <v>2</v>
      </c>
      <c r="F13" s="9">
        <v>2</v>
      </c>
      <c r="G13" s="9">
        <v>3</v>
      </c>
      <c r="H13" s="9">
        <v>3</v>
      </c>
      <c r="I13" s="9">
        <v>3</v>
      </c>
      <c r="J13" s="9"/>
      <c r="K13" s="9"/>
      <c r="L13" s="9"/>
      <c r="M13" s="9"/>
      <c r="N13" s="9"/>
    </row>
    <row r="14" spans="1:15" ht="15" customHeight="1" thickBot="1" x14ac:dyDescent="0.3">
      <c r="A14" s="52"/>
      <c r="B14" s="8">
        <v>2</v>
      </c>
      <c r="C14" s="10">
        <v>5</v>
      </c>
      <c r="D14" s="10">
        <v>5</v>
      </c>
      <c r="E14" s="10">
        <v>5</v>
      </c>
      <c r="F14" s="10">
        <v>5</v>
      </c>
      <c r="G14" s="10">
        <v>5</v>
      </c>
      <c r="H14" s="10">
        <v>5</v>
      </c>
      <c r="I14" s="9">
        <v>5</v>
      </c>
      <c r="J14" s="10"/>
      <c r="K14" s="10"/>
      <c r="L14" s="10"/>
      <c r="M14" s="10"/>
      <c r="N14" s="10"/>
    </row>
    <row r="15" spans="1:15" ht="15" customHeight="1" thickTop="1" thickBot="1" x14ac:dyDescent="0.3">
      <c r="A15" s="53"/>
      <c r="B15" s="6" t="s">
        <v>1</v>
      </c>
      <c r="C15" s="11">
        <f>SUM(C12:C14)</f>
        <v>7</v>
      </c>
      <c r="D15" s="11">
        <f>SUM(D12:D14)</f>
        <v>7</v>
      </c>
      <c r="E15" s="11">
        <f t="shared" ref="E15:N15" si="0">SUM(E12:E14)</f>
        <v>8</v>
      </c>
      <c r="F15" s="11">
        <f t="shared" si="0"/>
        <v>9</v>
      </c>
      <c r="G15" s="11">
        <f t="shared" si="0"/>
        <v>10</v>
      </c>
      <c r="H15" s="11">
        <f t="shared" si="0"/>
        <v>10</v>
      </c>
      <c r="I15" s="11">
        <f t="shared" si="0"/>
        <v>11</v>
      </c>
      <c r="J15" s="11">
        <f t="shared" si="0"/>
        <v>0</v>
      </c>
      <c r="K15" s="11">
        <f t="shared" si="0"/>
        <v>0</v>
      </c>
      <c r="L15" s="11">
        <f t="shared" si="0"/>
        <v>0</v>
      </c>
      <c r="M15" s="11">
        <f t="shared" si="0"/>
        <v>0</v>
      </c>
      <c r="N15" s="11">
        <f t="shared" si="0"/>
        <v>0</v>
      </c>
    </row>
    <row r="16" spans="1:15" ht="15" customHeight="1" thickTop="1" x14ac:dyDescent="0.25">
      <c r="A16" s="51" t="s">
        <v>34</v>
      </c>
      <c r="B16" s="7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/>
      <c r="K16" s="9"/>
      <c r="L16" s="9"/>
      <c r="M16" s="9"/>
      <c r="N16" s="9"/>
    </row>
    <row r="17" spans="1:14" ht="15" customHeight="1" x14ac:dyDescent="0.25">
      <c r="A17" s="52"/>
      <c r="B17" s="7">
        <v>1</v>
      </c>
      <c r="C17" s="9">
        <v>8</v>
      </c>
      <c r="D17" s="9">
        <v>8</v>
      </c>
      <c r="E17" s="9">
        <v>8</v>
      </c>
      <c r="F17" s="9">
        <v>9</v>
      </c>
      <c r="G17" s="9">
        <v>10</v>
      </c>
      <c r="H17" s="9">
        <v>11</v>
      </c>
      <c r="I17" s="9">
        <v>11</v>
      </c>
      <c r="J17" s="9"/>
      <c r="K17" s="9"/>
      <c r="L17" s="9"/>
      <c r="M17" s="9"/>
      <c r="N17" s="9"/>
    </row>
    <row r="18" spans="1:14" ht="15" customHeight="1" thickBot="1" x14ac:dyDescent="0.3">
      <c r="A18" s="52"/>
      <c r="B18" s="8">
        <v>2</v>
      </c>
      <c r="C18" s="9">
        <v>1</v>
      </c>
      <c r="D18" s="9">
        <v>1</v>
      </c>
      <c r="E18" s="10">
        <v>1</v>
      </c>
      <c r="F18" s="10">
        <v>1</v>
      </c>
      <c r="G18" s="10">
        <v>1</v>
      </c>
      <c r="H18" s="10">
        <v>1</v>
      </c>
      <c r="I18" s="9">
        <v>1</v>
      </c>
      <c r="J18" s="10"/>
      <c r="K18" s="10"/>
      <c r="L18" s="10"/>
      <c r="M18" s="10"/>
      <c r="N18" s="10"/>
    </row>
    <row r="19" spans="1:14" ht="15" customHeight="1" thickTop="1" thickBot="1" x14ac:dyDescent="0.3">
      <c r="A19" s="53"/>
      <c r="B19" s="6" t="s">
        <v>1</v>
      </c>
      <c r="C19" s="11">
        <f>SUM(C16:C18)</f>
        <v>9</v>
      </c>
      <c r="D19" s="11">
        <f>SUM(D16:D18)</f>
        <v>9</v>
      </c>
      <c r="E19" s="11">
        <f t="shared" ref="E19:N19" si="1">SUM(E16:E18)</f>
        <v>9</v>
      </c>
      <c r="F19" s="11">
        <f t="shared" si="1"/>
        <v>10</v>
      </c>
      <c r="G19" s="11">
        <f t="shared" si="1"/>
        <v>11</v>
      </c>
      <c r="H19" s="11">
        <f t="shared" si="1"/>
        <v>12</v>
      </c>
      <c r="I19" s="11">
        <f t="shared" si="1"/>
        <v>12</v>
      </c>
      <c r="J19" s="11">
        <f t="shared" si="1"/>
        <v>0</v>
      </c>
      <c r="K19" s="11">
        <f t="shared" si="1"/>
        <v>0</v>
      </c>
      <c r="L19" s="11">
        <f t="shared" si="1"/>
        <v>0</v>
      </c>
      <c r="M19" s="11">
        <f t="shared" si="1"/>
        <v>0</v>
      </c>
      <c r="N19" s="11">
        <f t="shared" si="1"/>
        <v>0</v>
      </c>
    </row>
    <row r="20" spans="1:14" ht="15" customHeight="1" thickTop="1" x14ac:dyDescent="0.25">
      <c r="A20" s="51" t="s">
        <v>1</v>
      </c>
      <c r="B20" s="7">
        <v>0</v>
      </c>
      <c r="C20" s="9">
        <f t="shared" ref="C20:H20" si="2">SUM(C12,C16)</f>
        <v>0</v>
      </c>
      <c r="D20" s="9">
        <f t="shared" si="2"/>
        <v>0</v>
      </c>
      <c r="E20" s="9">
        <f t="shared" si="2"/>
        <v>1</v>
      </c>
      <c r="F20" s="9">
        <f t="shared" si="2"/>
        <v>2</v>
      </c>
      <c r="G20" s="9">
        <f t="shared" si="2"/>
        <v>2</v>
      </c>
      <c r="H20" s="9">
        <f t="shared" si="2"/>
        <v>2</v>
      </c>
      <c r="I20" s="9">
        <f t="shared" ref="I20" si="3">SUM(I12,I16)</f>
        <v>3</v>
      </c>
      <c r="J20" s="9"/>
      <c r="K20" s="9"/>
      <c r="L20" s="9"/>
      <c r="M20" s="9"/>
      <c r="N20" s="9"/>
    </row>
    <row r="21" spans="1:14" ht="15" customHeight="1" x14ac:dyDescent="0.25">
      <c r="A21" s="52"/>
      <c r="B21" s="7">
        <v>1</v>
      </c>
      <c r="C21" s="9">
        <f t="shared" ref="C21:D22" si="4">SUM(C13,C17)</f>
        <v>10</v>
      </c>
      <c r="D21" s="9">
        <f t="shared" si="4"/>
        <v>10</v>
      </c>
      <c r="E21" s="9">
        <f t="shared" ref="E21:F21" si="5">SUM(E13,E17)</f>
        <v>10</v>
      </c>
      <c r="F21" s="9">
        <f t="shared" si="5"/>
        <v>11</v>
      </c>
      <c r="G21" s="9">
        <f t="shared" ref="G21:H21" si="6">SUM(G13,G17)</f>
        <v>13</v>
      </c>
      <c r="H21" s="9">
        <f t="shared" si="6"/>
        <v>14</v>
      </c>
      <c r="I21" s="9">
        <f t="shared" ref="I21" si="7">SUM(I13,I17)</f>
        <v>14</v>
      </c>
      <c r="J21" s="9"/>
      <c r="K21" s="9"/>
      <c r="L21" s="9"/>
      <c r="M21" s="9"/>
      <c r="N21" s="9"/>
    </row>
    <row r="22" spans="1:14" ht="15" customHeight="1" thickBot="1" x14ac:dyDescent="0.3">
      <c r="A22" s="52"/>
      <c r="B22" s="8">
        <v>2</v>
      </c>
      <c r="C22" s="9">
        <f t="shared" si="4"/>
        <v>6</v>
      </c>
      <c r="D22" s="9">
        <f t="shared" si="4"/>
        <v>6</v>
      </c>
      <c r="E22" s="9">
        <f t="shared" ref="E22:F22" si="8">SUM(E14,E18)</f>
        <v>6</v>
      </c>
      <c r="F22" s="9">
        <f t="shared" si="8"/>
        <v>6</v>
      </c>
      <c r="G22" s="9">
        <f t="shared" ref="G22:H22" si="9">SUM(G14,G18)</f>
        <v>6</v>
      </c>
      <c r="H22" s="9">
        <f t="shared" si="9"/>
        <v>6</v>
      </c>
      <c r="I22" s="9">
        <f t="shared" ref="I22" si="10">SUM(I14,I18)</f>
        <v>6</v>
      </c>
      <c r="J22" s="9"/>
      <c r="K22" s="9"/>
      <c r="L22" s="9"/>
      <c r="M22" s="9"/>
      <c r="N22" s="9"/>
    </row>
    <row r="23" spans="1:14" ht="15" customHeight="1" thickTop="1" thickBot="1" x14ac:dyDescent="0.3">
      <c r="A23" s="53"/>
      <c r="B23" s="6" t="s">
        <v>1</v>
      </c>
      <c r="C23" s="11">
        <f>SUM(C15,C19)</f>
        <v>16</v>
      </c>
      <c r="D23" s="11">
        <f>SUM(D15,D19)</f>
        <v>16</v>
      </c>
      <c r="E23" s="11">
        <f t="shared" ref="E23:N23" si="11">SUM(E15,E19)</f>
        <v>17</v>
      </c>
      <c r="F23" s="11">
        <f t="shared" si="11"/>
        <v>19</v>
      </c>
      <c r="G23" s="11">
        <f t="shared" si="11"/>
        <v>21</v>
      </c>
      <c r="H23" s="11">
        <f t="shared" si="11"/>
        <v>22</v>
      </c>
      <c r="I23" s="11">
        <f t="shared" si="11"/>
        <v>23</v>
      </c>
      <c r="J23" s="11">
        <f t="shared" si="11"/>
        <v>0</v>
      </c>
      <c r="K23" s="11">
        <f t="shared" si="11"/>
        <v>0</v>
      </c>
      <c r="L23" s="11">
        <f t="shared" si="11"/>
        <v>0</v>
      </c>
      <c r="M23" s="11">
        <f t="shared" si="11"/>
        <v>0</v>
      </c>
      <c r="N23" s="11">
        <f t="shared" si="11"/>
        <v>0</v>
      </c>
    </row>
    <row r="24" spans="1:14" ht="15" customHeight="1" thickTop="1" x14ac:dyDescent="0.25"/>
  </sheetData>
  <mergeCells count="4">
    <mergeCell ref="B1:N1"/>
    <mergeCell ref="A12:A15"/>
    <mergeCell ref="A16:A19"/>
    <mergeCell ref="A20:A23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1"/>
  <sheetViews>
    <sheetView showGridLines="0" workbookViewId="0">
      <selection activeCell="B1" sqref="B1:M1"/>
    </sheetView>
  </sheetViews>
  <sheetFormatPr defaultColWidth="9.125" defaultRowHeight="15" customHeight="1" x14ac:dyDescent="0.25"/>
  <cols>
    <col min="1" max="1" width="22.375" style="2" customWidth="1"/>
    <col min="2" max="13" width="13.75" style="2" customWidth="1"/>
    <col min="14" max="14" width="11.875" style="2" customWidth="1"/>
    <col min="15" max="15" width="21.75" style="2" bestFit="1" customWidth="1"/>
    <col min="16" max="16384" width="9.125" style="2"/>
  </cols>
  <sheetData>
    <row r="1" spans="1:15" ht="75" customHeight="1" x14ac:dyDescent="0.25">
      <c r="A1" s="1"/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O1" s="21" t="s">
        <v>32</v>
      </c>
    </row>
    <row r="2" spans="1:15" s="12" customFormat="1" ht="28.5" customHeight="1" thickBot="1" x14ac:dyDescent="0.3">
      <c r="A2" s="31" t="s">
        <v>35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5" ht="15" customHeight="1" thickTop="1" thickBot="1" x14ac:dyDescent="0.3">
      <c r="A3" s="4" t="s">
        <v>15</v>
      </c>
      <c r="B3" s="4" t="s">
        <v>36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spans="1:15" ht="15" customHeight="1" thickTop="1" x14ac:dyDescent="0.25">
      <c r="A4" s="54" t="s">
        <v>16</v>
      </c>
      <c r="B4" s="27" t="s">
        <v>33</v>
      </c>
      <c r="C4" s="34">
        <v>2</v>
      </c>
      <c r="D4" s="34">
        <v>2</v>
      </c>
      <c r="E4" s="33">
        <v>3</v>
      </c>
      <c r="F4" s="33">
        <v>4</v>
      </c>
      <c r="G4" s="33">
        <v>5</v>
      </c>
      <c r="H4" s="33">
        <v>5</v>
      </c>
      <c r="I4" s="33">
        <v>6</v>
      </c>
      <c r="J4" s="29"/>
      <c r="K4" s="29"/>
      <c r="L4" s="29"/>
      <c r="M4" s="29"/>
      <c r="N4" s="29"/>
    </row>
    <row r="5" spans="1:15" ht="15" customHeight="1" thickBot="1" x14ac:dyDescent="0.3">
      <c r="A5" s="55"/>
      <c r="B5" s="27" t="s">
        <v>34</v>
      </c>
      <c r="C5" s="34">
        <v>5</v>
      </c>
      <c r="D5" s="34">
        <v>5</v>
      </c>
      <c r="E5" s="33">
        <v>5</v>
      </c>
      <c r="F5" s="33">
        <v>5</v>
      </c>
      <c r="G5" s="33">
        <v>5</v>
      </c>
      <c r="H5" s="33">
        <v>5</v>
      </c>
      <c r="I5" s="33">
        <v>5</v>
      </c>
      <c r="J5" s="29"/>
      <c r="K5" s="29"/>
      <c r="L5" s="29"/>
      <c r="M5" s="29"/>
      <c r="N5" s="29"/>
    </row>
    <row r="6" spans="1:15" ht="15" customHeight="1" thickTop="1" thickBot="1" x14ac:dyDescent="0.3">
      <c r="A6" s="56"/>
      <c r="B6" s="24" t="s">
        <v>1</v>
      </c>
      <c r="C6" s="35">
        <f>SUM(C4:C5)</f>
        <v>7</v>
      </c>
      <c r="D6" s="35">
        <f t="shared" ref="D6:N6" si="0">SUM(D4:D5)</f>
        <v>7</v>
      </c>
      <c r="E6" s="35">
        <f t="shared" si="0"/>
        <v>8</v>
      </c>
      <c r="F6" s="35">
        <f t="shared" si="0"/>
        <v>9</v>
      </c>
      <c r="G6" s="35">
        <f t="shared" si="0"/>
        <v>10</v>
      </c>
      <c r="H6" s="35">
        <f t="shared" si="0"/>
        <v>10</v>
      </c>
      <c r="I6" s="35">
        <f t="shared" si="0"/>
        <v>11</v>
      </c>
      <c r="J6" s="35">
        <f t="shared" si="0"/>
        <v>0</v>
      </c>
      <c r="K6" s="35">
        <f t="shared" si="0"/>
        <v>0</v>
      </c>
      <c r="L6" s="35">
        <f t="shared" si="0"/>
        <v>0</v>
      </c>
      <c r="M6" s="35">
        <f t="shared" si="0"/>
        <v>0</v>
      </c>
      <c r="N6" s="35">
        <f t="shared" si="0"/>
        <v>0</v>
      </c>
    </row>
    <row r="7" spans="1:15" ht="15" customHeight="1" thickTop="1" x14ac:dyDescent="0.25">
      <c r="A7" s="54" t="s">
        <v>17</v>
      </c>
      <c r="B7" s="28" t="s">
        <v>33</v>
      </c>
      <c r="C7" s="36">
        <v>4</v>
      </c>
      <c r="D7" s="36">
        <v>4</v>
      </c>
      <c r="E7" s="41">
        <v>4</v>
      </c>
      <c r="F7" s="41">
        <v>4</v>
      </c>
      <c r="G7" s="41">
        <v>4</v>
      </c>
      <c r="H7" s="41">
        <v>4</v>
      </c>
      <c r="I7" s="41">
        <v>4</v>
      </c>
      <c r="J7" s="30"/>
      <c r="K7" s="30"/>
      <c r="L7" s="30"/>
      <c r="M7" s="30"/>
      <c r="N7" s="30"/>
    </row>
    <row r="8" spans="1:15" ht="15" customHeight="1" thickBot="1" x14ac:dyDescent="0.3">
      <c r="A8" s="55"/>
      <c r="B8" s="27" t="s">
        <v>34</v>
      </c>
      <c r="C8" s="34">
        <v>0</v>
      </c>
      <c r="D8" s="34">
        <v>0</v>
      </c>
      <c r="E8" s="33">
        <v>1</v>
      </c>
      <c r="F8" s="33">
        <v>1</v>
      </c>
      <c r="G8" s="33">
        <v>2</v>
      </c>
      <c r="H8" s="33">
        <v>2</v>
      </c>
      <c r="I8" s="33">
        <v>2</v>
      </c>
      <c r="J8" s="29"/>
      <c r="K8" s="29"/>
      <c r="L8" s="29"/>
      <c r="M8" s="29"/>
      <c r="N8" s="29"/>
    </row>
    <row r="9" spans="1:15" ht="15" customHeight="1" thickTop="1" thickBot="1" x14ac:dyDescent="0.3">
      <c r="A9" s="56"/>
      <c r="B9" s="24" t="s">
        <v>1</v>
      </c>
      <c r="C9" s="35">
        <f>SUM(C7:C8)</f>
        <v>4</v>
      </c>
      <c r="D9" s="35">
        <f>SUM(D7:D8)</f>
        <v>4</v>
      </c>
      <c r="E9" s="35">
        <f t="shared" ref="E9:N9" si="1">SUM(E7:E8)</f>
        <v>5</v>
      </c>
      <c r="F9" s="35">
        <f t="shared" si="1"/>
        <v>5</v>
      </c>
      <c r="G9" s="35">
        <f t="shared" si="1"/>
        <v>6</v>
      </c>
      <c r="H9" s="35">
        <f t="shared" si="1"/>
        <v>6</v>
      </c>
      <c r="I9" s="35">
        <f t="shared" si="1"/>
        <v>6</v>
      </c>
      <c r="J9" s="35">
        <f t="shared" si="1"/>
        <v>0</v>
      </c>
      <c r="K9" s="35">
        <f t="shared" si="1"/>
        <v>0</v>
      </c>
      <c r="L9" s="35">
        <f t="shared" si="1"/>
        <v>0</v>
      </c>
      <c r="M9" s="35">
        <f t="shared" si="1"/>
        <v>0</v>
      </c>
      <c r="N9" s="35">
        <f t="shared" si="1"/>
        <v>0</v>
      </c>
    </row>
    <row r="10" spans="1:15" ht="15" customHeight="1" thickTop="1" x14ac:dyDescent="0.25">
      <c r="A10" s="54" t="s">
        <v>18</v>
      </c>
      <c r="B10" s="28" t="s">
        <v>33</v>
      </c>
      <c r="C10" s="36">
        <v>0</v>
      </c>
      <c r="D10" s="36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30"/>
      <c r="K10" s="30"/>
      <c r="L10" s="30"/>
      <c r="M10" s="30"/>
      <c r="N10" s="30"/>
    </row>
    <row r="11" spans="1:15" ht="15" customHeight="1" thickBot="1" x14ac:dyDescent="0.3">
      <c r="A11" s="55"/>
      <c r="B11" s="27" t="s">
        <v>34</v>
      </c>
      <c r="C11" s="34">
        <v>1</v>
      </c>
      <c r="D11" s="34">
        <v>1</v>
      </c>
      <c r="E11" s="33">
        <v>1</v>
      </c>
      <c r="F11" s="33">
        <v>1</v>
      </c>
      <c r="G11" s="33">
        <v>1</v>
      </c>
      <c r="H11" s="33">
        <v>1</v>
      </c>
      <c r="I11" s="33">
        <v>1</v>
      </c>
      <c r="J11" s="29"/>
      <c r="K11" s="29"/>
      <c r="L11" s="29"/>
      <c r="M11" s="29"/>
      <c r="N11" s="29"/>
    </row>
    <row r="12" spans="1:15" ht="15" customHeight="1" thickTop="1" thickBot="1" x14ac:dyDescent="0.3">
      <c r="A12" s="56"/>
      <c r="B12" s="24" t="s">
        <v>1</v>
      </c>
      <c r="C12" s="35">
        <f>SUM(C10:C11)</f>
        <v>1</v>
      </c>
      <c r="D12" s="35">
        <f t="shared" ref="D12:N12" si="2">SUM(D10:D11)</f>
        <v>1</v>
      </c>
      <c r="E12" s="35">
        <f t="shared" si="2"/>
        <v>1</v>
      </c>
      <c r="F12" s="35">
        <f t="shared" si="2"/>
        <v>1</v>
      </c>
      <c r="G12" s="35">
        <f t="shared" si="2"/>
        <v>1</v>
      </c>
      <c r="H12" s="35">
        <f t="shared" si="2"/>
        <v>1</v>
      </c>
      <c r="I12" s="35">
        <f t="shared" si="2"/>
        <v>1</v>
      </c>
      <c r="J12" s="35">
        <f t="shared" si="2"/>
        <v>0</v>
      </c>
      <c r="K12" s="35">
        <f t="shared" si="2"/>
        <v>0</v>
      </c>
      <c r="L12" s="35">
        <f t="shared" si="2"/>
        <v>0</v>
      </c>
      <c r="M12" s="35">
        <f t="shared" si="2"/>
        <v>0</v>
      </c>
      <c r="N12" s="35">
        <f t="shared" si="2"/>
        <v>0</v>
      </c>
    </row>
    <row r="13" spans="1:15" ht="15" customHeight="1" thickTop="1" x14ac:dyDescent="0.25">
      <c r="A13" s="54" t="s">
        <v>19</v>
      </c>
      <c r="B13" s="28" t="s">
        <v>33</v>
      </c>
      <c r="C13" s="36">
        <v>0</v>
      </c>
      <c r="D13" s="36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30"/>
      <c r="K13" s="30"/>
      <c r="L13" s="30"/>
      <c r="M13" s="30"/>
      <c r="N13" s="30"/>
    </row>
    <row r="14" spans="1:15" ht="15" customHeight="1" thickBot="1" x14ac:dyDescent="0.3">
      <c r="A14" s="55"/>
      <c r="B14" s="27" t="s">
        <v>34</v>
      </c>
      <c r="C14" s="34">
        <v>0</v>
      </c>
      <c r="D14" s="34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29"/>
      <c r="K14" s="29"/>
      <c r="L14" s="29"/>
      <c r="M14" s="29"/>
      <c r="N14" s="29"/>
    </row>
    <row r="15" spans="1:15" ht="15" customHeight="1" thickTop="1" thickBot="1" x14ac:dyDescent="0.3">
      <c r="A15" s="56"/>
      <c r="B15" s="24" t="s">
        <v>1</v>
      </c>
      <c r="C15" s="35">
        <f>SUM(C13:C14)</f>
        <v>0</v>
      </c>
      <c r="D15" s="35">
        <f t="shared" ref="D15:N15" si="3">SUM(D13:D14)</f>
        <v>0</v>
      </c>
      <c r="E15" s="35">
        <f t="shared" si="3"/>
        <v>0</v>
      </c>
      <c r="F15" s="35">
        <f t="shared" si="3"/>
        <v>0</v>
      </c>
      <c r="G15" s="35">
        <f t="shared" si="3"/>
        <v>0</v>
      </c>
      <c r="H15" s="35">
        <f t="shared" si="3"/>
        <v>0</v>
      </c>
      <c r="I15" s="35">
        <f t="shared" si="3"/>
        <v>0</v>
      </c>
      <c r="J15" s="35">
        <f t="shared" si="3"/>
        <v>0</v>
      </c>
      <c r="K15" s="35">
        <f t="shared" si="3"/>
        <v>0</v>
      </c>
      <c r="L15" s="35">
        <f t="shared" si="3"/>
        <v>0</v>
      </c>
      <c r="M15" s="35">
        <f t="shared" si="3"/>
        <v>0</v>
      </c>
      <c r="N15" s="35">
        <f t="shared" si="3"/>
        <v>0</v>
      </c>
    </row>
    <row r="16" spans="1:15" ht="15" customHeight="1" thickTop="1" x14ac:dyDescent="0.25">
      <c r="A16" s="54" t="s">
        <v>20</v>
      </c>
      <c r="B16" s="28" t="s">
        <v>33</v>
      </c>
      <c r="C16" s="36">
        <v>0</v>
      </c>
      <c r="D16" s="36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30"/>
      <c r="K16" s="30"/>
      <c r="L16" s="30"/>
      <c r="M16" s="30"/>
      <c r="N16" s="30"/>
    </row>
    <row r="17" spans="1:14" ht="15" customHeight="1" thickBot="1" x14ac:dyDescent="0.3">
      <c r="A17" s="55"/>
      <c r="B17" s="27" t="s">
        <v>34</v>
      </c>
      <c r="C17" s="34">
        <v>0</v>
      </c>
      <c r="D17" s="34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29"/>
      <c r="K17" s="29"/>
      <c r="L17" s="29"/>
      <c r="M17" s="29"/>
      <c r="N17" s="29"/>
    </row>
    <row r="18" spans="1:14" ht="15" customHeight="1" thickTop="1" thickBot="1" x14ac:dyDescent="0.3">
      <c r="A18" s="56"/>
      <c r="B18" s="24" t="s">
        <v>1</v>
      </c>
      <c r="C18" s="35">
        <f>SUM(C16:C17)</f>
        <v>0</v>
      </c>
      <c r="D18" s="35">
        <f t="shared" ref="D18:N18" si="4">SUM(D16:D17)</f>
        <v>0</v>
      </c>
      <c r="E18" s="35">
        <f t="shared" si="4"/>
        <v>0</v>
      </c>
      <c r="F18" s="35">
        <f>SUM(F16:F17)</f>
        <v>0</v>
      </c>
      <c r="G18" s="35">
        <f>SUM(G16:G17)</f>
        <v>0</v>
      </c>
      <c r="H18" s="35">
        <f t="shared" si="4"/>
        <v>0</v>
      </c>
      <c r="I18" s="35">
        <f t="shared" si="4"/>
        <v>0</v>
      </c>
      <c r="J18" s="35">
        <f t="shared" si="4"/>
        <v>0</v>
      </c>
      <c r="K18" s="35">
        <f t="shared" si="4"/>
        <v>0</v>
      </c>
      <c r="L18" s="35">
        <f t="shared" si="4"/>
        <v>0</v>
      </c>
      <c r="M18" s="35">
        <f t="shared" si="4"/>
        <v>0</v>
      </c>
      <c r="N18" s="35">
        <f t="shared" si="4"/>
        <v>0</v>
      </c>
    </row>
    <row r="19" spans="1:14" ht="15" customHeight="1" thickTop="1" x14ac:dyDescent="0.25">
      <c r="A19" s="54" t="s">
        <v>21</v>
      </c>
      <c r="B19" s="28" t="s">
        <v>33</v>
      </c>
      <c r="C19" s="36">
        <v>0</v>
      </c>
      <c r="D19" s="36">
        <v>0</v>
      </c>
      <c r="E19" s="41">
        <v>0</v>
      </c>
      <c r="F19" s="41">
        <v>0</v>
      </c>
      <c r="G19" s="30">
        <v>0</v>
      </c>
      <c r="H19" s="41">
        <v>0</v>
      </c>
      <c r="I19" s="41">
        <v>0</v>
      </c>
      <c r="J19" s="30"/>
      <c r="K19" s="30"/>
      <c r="L19" s="30"/>
      <c r="M19" s="30"/>
      <c r="N19" s="30"/>
    </row>
    <row r="20" spans="1:14" ht="15" customHeight="1" thickBot="1" x14ac:dyDescent="0.3">
      <c r="A20" s="55"/>
      <c r="B20" s="27" t="s">
        <v>34</v>
      </c>
      <c r="C20" s="34">
        <v>1</v>
      </c>
      <c r="D20" s="34">
        <v>1</v>
      </c>
      <c r="E20" s="33">
        <v>1</v>
      </c>
      <c r="F20" s="33">
        <v>1</v>
      </c>
      <c r="G20" s="33">
        <v>1</v>
      </c>
      <c r="H20" s="33">
        <v>1</v>
      </c>
      <c r="I20" s="33">
        <v>1</v>
      </c>
      <c r="J20" s="29"/>
      <c r="K20" s="29"/>
      <c r="L20" s="29"/>
      <c r="M20" s="29"/>
      <c r="N20" s="29"/>
    </row>
    <row r="21" spans="1:14" ht="15" customHeight="1" thickTop="1" thickBot="1" x14ac:dyDescent="0.3">
      <c r="A21" s="56"/>
      <c r="B21" s="24" t="s">
        <v>1</v>
      </c>
      <c r="C21" s="35">
        <f>SUM(C19:C20)</f>
        <v>1</v>
      </c>
      <c r="D21" s="35">
        <f t="shared" ref="D21:N21" si="5">SUM(D19:D20)</f>
        <v>1</v>
      </c>
      <c r="E21" s="35">
        <f t="shared" si="5"/>
        <v>1</v>
      </c>
      <c r="F21" s="35">
        <f t="shared" si="5"/>
        <v>1</v>
      </c>
      <c r="G21" s="35">
        <f t="shared" si="5"/>
        <v>1</v>
      </c>
      <c r="H21" s="35">
        <f t="shared" si="5"/>
        <v>1</v>
      </c>
      <c r="I21" s="35">
        <f t="shared" si="5"/>
        <v>1</v>
      </c>
      <c r="J21" s="35">
        <f t="shared" si="5"/>
        <v>0</v>
      </c>
      <c r="K21" s="35">
        <f t="shared" si="5"/>
        <v>0</v>
      </c>
      <c r="L21" s="35">
        <f t="shared" si="5"/>
        <v>0</v>
      </c>
      <c r="M21" s="35">
        <f t="shared" si="5"/>
        <v>0</v>
      </c>
      <c r="N21" s="35">
        <f t="shared" si="5"/>
        <v>0</v>
      </c>
    </row>
    <row r="22" spans="1:14" ht="15" customHeight="1" thickTop="1" x14ac:dyDescent="0.25">
      <c r="A22" s="54" t="s">
        <v>22</v>
      </c>
      <c r="B22" s="28" t="s">
        <v>33</v>
      </c>
      <c r="C22" s="36">
        <v>1</v>
      </c>
      <c r="D22" s="36">
        <v>1</v>
      </c>
      <c r="E22" s="41">
        <v>0</v>
      </c>
      <c r="F22" s="41">
        <v>1</v>
      </c>
      <c r="G22" s="41">
        <v>1</v>
      </c>
      <c r="H22" s="41">
        <v>1</v>
      </c>
      <c r="I22" s="41">
        <v>1</v>
      </c>
      <c r="J22" s="30"/>
      <c r="K22" s="30"/>
      <c r="L22" s="30"/>
      <c r="M22" s="30"/>
      <c r="N22" s="30"/>
    </row>
    <row r="23" spans="1:14" ht="15" customHeight="1" thickBot="1" x14ac:dyDescent="0.3">
      <c r="A23" s="55"/>
      <c r="B23" s="27" t="s">
        <v>34</v>
      </c>
      <c r="C23" s="34">
        <v>0</v>
      </c>
      <c r="D23" s="34">
        <v>0</v>
      </c>
      <c r="E23" s="33">
        <v>0</v>
      </c>
      <c r="F23" s="33">
        <v>0</v>
      </c>
      <c r="G23" s="29">
        <v>0</v>
      </c>
      <c r="H23" s="33">
        <v>0</v>
      </c>
      <c r="I23" s="33">
        <v>0</v>
      </c>
      <c r="J23" s="29"/>
      <c r="K23" s="29"/>
      <c r="L23" s="29"/>
      <c r="M23" s="29"/>
      <c r="N23" s="29"/>
    </row>
    <row r="24" spans="1:14" ht="15" customHeight="1" thickTop="1" thickBot="1" x14ac:dyDescent="0.3">
      <c r="A24" s="56"/>
      <c r="B24" s="24" t="s">
        <v>1</v>
      </c>
      <c r="C24" s="35">
        <f>SUM(C22:C23)</f>
        <v>1</v>
      </c>
      <c r="D24" s="35">
        <f t="shared" ref="D24:N24" si="6">SUM(D22:D23)</f>
        <v>1</v>
      </c>
      <c r="E24" s="35">
        <f t="shared" si="6"/>
        <v>0</v>
      </c>
      <c r="F24" s="35">
        <f t="shared" si="6"/>
        <v>1</v>
      </c>
      <c r="G24" s="35">
        <f t="shared" si="6"/>
        <v>1</v>
      </c>
      <c r="H24" s="35">
        <f t="shared" si="6"/>
        <v>1</v>
      </c>
      <c r="I24" s="35">
        <f t="shared" si="6"/>
        <v>1</v>
      </c>
      <c r="J24" s="35">
        <f t="shared" si="6"/>
        <v>0</v>
      </c>
      <c r="K24" s="35">
        <f t="shared" si="6"/>
        <v>0</v>
      </c>
      <c r="L24" s="35">
        <f t="shared" si="6"/>
        <v>0</v>
      </c>
      <c r="M24" s="35">
        <f t="shared" si="6"/>
        <v>0</v>
      </c>
      <c r="N24" s="35">
        <f t="shared" si="6"/>
        <v>0</v>
      </c>
    </row>
    <row r="25" spans="1:14" ht="15" customHeight="1" thickTop="1" x14ac:dyDescent="0.25">
      <c r="A25" s="54" t="s">
        <v>23</v>
      </c>
      <c r="B25" s="28" t="s">
        <v>33</v>
      </c>
      <c r="C25" s="36">
        <v>0</v>
      </c>
      <c r="D25" s="36">
        <v>0</v>
      </c>
      <c r="E25" s="41">
        <v>0</v>
      </c>
      <c r="F25" s="41">
        <v>0</v>
      </c>
      <c r="G25" s="30">
        <v>0</v>
      </c>
      <c r="H25" s="41">
        <v>0</v>
      </c>
      <c r="I25" s="41">
        <v>0</v>
      </c>
      <c r="J25" s="30"/>
      <c r="K25" s="30"/>
      <c r="L25" s="30"/>
      <c r="M25" s="30"/>
      <c r="N25" s="30"/>
    </row>
    <row r="26" spans="1:14" ht="15" customHeight="1" thickBot="1" x14ac:dyDescent="0.3">
      <c r="A26" s="55"/>
      <c r="B26" s="27" t="s">
        <v>34</v>
      </c>
      <c r="C26" s="34">
        <v>1</v>
      </c>
      <c r="D26" s="34">
        <v>1</v>
      </c>
      <c r="E26" s="33">
        <v>1</v>
      </c>
      <c r="F26" s="33">
        <v>1</v>
      </c>
      <c r="G26" s="33">
        <v>1</v>
      </c>
      <c r="H26" s="33">
        <v>2</v>
      </c>
      <c r="I26" s="33">
        <v>2</v>
      </c>
      <c r="J26" s="29"/>
      <c r="K26" s="29"/>
      <c r="L26" s="29"/>
      <c r="M26" s="29"/>
      <c r="N26" s="29"/>
    </row>
    <row r="27" spans="1:14" ht="15" customHeight="1" thickTop="1" thickBot="1" x14ac:dyDescent="0.3">
      <c r="A27" s="56"/>
      <c r="B27" s="24" t="s">
        <v>1</v>
      </c>
      <c r="C27" s="35">
        <f>SUM(C25:C26)</f>
        <v>1</v>
      </c>
      <c r="D27" s="35">
        <f t="shared" ref="D27:N27" si="7">SUM(D25:D26)</f>
        <v>1</v>
      </c>
      <c r="E27" s="35">
        <f t="shared" si="7"/>
        <v>1</v>
      </c>
      <c r="F27" s="35">
        <f t="shared" si="7"/>
        <v>1</v>
      </c>
      <c r="G27" s="35">
        <f t="shared" si="7"/>
        <v>1</v>
      </c>
      <c r="H27" s="35">
        <f t="shared" si="7"/>
        <v>2</v>
      </c>
      <c r="I27" s="35">
        <f t="shared" si="7"/>
        <v>2</v>
      </c>
      <c r="J27" s="35">
        <f t="shared" si="7"/>
        <v>0</v>
      </c>
      <c r="K27" s="35">
        <f t="shared" si="7"/>
        <v>0</v>
      </c>
      <c r="L27" s="35">
        <f t="shared" si="7"/>
        <v>0</v>
      </c>
      <c r="M27" s="35">
        <f t="shared" si="7"/>
        <v>0</v>
      </c>
      <c r="N27" s="35">
        <f t="shared" si="7"/>
        <v>0</v>
      </c>
    </row>
    <row r="28" spans="1:14" ht="15" customHeight="1" thickTop="1" x14ac:dyDescent="0.25">
      <c r="A28" s="54" t="s">
        <v>24</v>
      </c>
      <c r="B28" s="28" t="s">
        <v>33</v>
      </c>
      <c r="C28" s="36">
        <v>0</v>
      </c>
      <c r="D28" s="36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30"/>
      <c r="K28" s="30"/>
      <c r="L28" s="30"/>
      <c r="M28" s="30"/>
      <c r="N28" s="30"/>
    </row>
    <row r="29" spans="1:14" ht="15" customHeight="1" thickBot="1" x14ac:dyDescent="0.3">
      <c r="A29" s="55"/>
      <c r="B29" s="27" t="s">
        <v>34</v>
      </c>
      <c r="C29" s="34">
        <v>1</v>
      </c>
      <c r="D29" s="34">
        <v>1</v>
      </c>
      <c r="E29" s="33">
        <v>1</v>
      </c>
      <c r="F29" s="33">
        <v>1</v>
      </c>
      <c r="G29" s="33">
        <v>1</v>
      </c>
      <c r="H29" s="33">
        <v>1</v>
      </c>
      <c r="I29" s="33">
        <v>1</v>
      </c>
      <c r="J29" s="29"/>
      <c r="K29" s="29"/>
      <c r="L29" s="29"/>
      <c r="M29" s="29"/>
      <c r="N29" s="29"/>
    </row>
    <row r="30" spans="1:14" ht="15" customHeight="1" thickTop="1" thickBot="1" x14ac:dyDescent="0.3">
      <c r="A30" s="56"/>
      <c r="B30" s="24" t="s">
        <v>1</v>
      </c>
      <c r="C30" s="35">
        <f>SUM(C28:C29)</f>
        <v>1</v>
      </c>
      <c r="D30" s="35">
        <f t="shared" ref="D30:N30" si="8">SUM(D28:D29)</f>
        <v>1</v>
      </c>
      <c r="E30" s="35">
        <f t="shared" si="8"/>
        <v>1</v>
      </c>
      <c r="F30" s="35">
        <f t="shared" si="8"/>
        <v>1</v>
      </c>
      <c r="G30" s="35">
        <f t="shared" si="8"/>
        <v>1</v>
      </c>
      <c r="H30" s="35">
        <f t="shared" si="8"/>
        <v>1</v>
      </c>
      <c r="I30" s="35">
        <f t="shared" si="8"/>
        <v>1</v>
      </c>
      <c r="J30" s="35">
        <f t="shared" si="8"/>
        <v>0</v>
      </c>
      <c r="K30" s="35">
        <f t="shared" si="8"/>
        <v>0</v>
      </c>
      <c r="L30" s="35">
        <f t="shared" si="8"/>
        <v>0</v>
      </c>
      <c r="M30" s="35">
        <f t="shared" si="8"/>
        <v>0</v>
      </c>
      <c r="N30" s="35">
        <f t="shared" si="8"/>
        <v>0</v>
      </c>
    </row>
    <row r="31" spans="1:14" ht="15" customHeight="1" thickTop="1" x14ac:dyDescent="0.25">
      <c r="A31" s="54" t="s">
        <v>25</v>
      </c>
      <c r="B31" s="28" t="s">
        <v>33</v>
      </c>
      <c r="C31" s="37">
        <v>0</v>
      </c>
      <c r="D31" s="37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30"/>
      <c r="K31" s="30"/>
      <c r="L31" s="30"/>
      <c r="M31" s="30"/>
      <c r="N31" s="30"/>
    </row>
    <row r="32" spans="1:14" ht="15" customHeight="1" thickBot="1" x14ac:dyDescent="0.3">
      <c r="A32" s="55"/>
      <c r="B32" s="27" t="s">
        <v>34</v>
      </c>
      <c r="C32" s="38">
        <v>0</v>
      </c>
      <c r="D32" s="38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29"/>
      <c r="K32" s="29"/>
      <c r="L32" s="29"/>
      <c r="M32" s="29"/>
      <c r="N32" s="29"/>
    </row>
    <row r="33" spans="1:14" ht="15" customHeight="1" thickTop="1" thickBot="1" x14ac:dyDescent="0.3">
      <c r="A33" s="55"/>
      <c r="B33" s="22" t="s">
        <v>1</v>
      </c>
      <c r="C33" s="39">
        <f>SUM(C31:C32)</f>
        <v>0</v>
      </c>
      <c r="D33" s="39">
        <f t="shared" ref="D33:N33" si="9">SUM(D31:D32)</f>
        <v>0</v>
      </c>
      <c r="E33" s="40">
        <f t="shared" si="9"/>
        <v>0</v>
      </c>
      <c r="F33" s="40">
        <f t="shared" si="9"/>
        <v>0</v>
      </c>
      <c r="G33" s="40">
        <f t="shared" si="9"/>
        <v>0</v>
      </c>
      <c r="H33" s="39">
        <f t="shared" si="9"/>
        <v>0</v>
      </c>
      <c r="I33" s="39">
        <f t="shared" si="9"/>
        <v>0</v>
      </c>
      <c r="J33" s="39">
        <f t="shared" si="9"/>
        <v>0</v>
      </c>
      <c r="K33" s="39">
        <f t="shared" si="9"/>
        <v>0</v>
      </c>
      <c r="L33" s="39">
        <f t="shared" si="9"/>
        <v>0</v>
      </c>
      <c r="M33" s="39">
        <f t="shared" si="9"/>
        <v>0</v>
      </c>
      <c r="N33" s="39">
        <f t="shared" si="9"/>
        <v>0</v>
      </c>
    </row>
    <row r="34" spans="1:14" ht="15" customHeight="1" thickTop="1" thickBot="1" x14ac:dyDescent="0.3">
      <c r="A34" s="4" t="s">
        <v>1</v>
      </c>
      <c r="B34" s="4"/>
      <c r="C34" s="35">
        <f>SUM(C6,C9,C12,C15,C18,C21,C24,C27,C30,C33)</f>
        <v>16</v>
      </c>
      <c r="D34" s="35">
        <f t="shared" ref="D34:N34" si="10">SUM(D6,D9,D12,D15,D18,D21,D24,D27,D30,D33)</f>
        <v>16</v>
      </c>
      <c r="E34" s="35">
        <f t="shared" si="10"/>
        <v>17</v>
      </c>
      <c r="F34" s="35">
        <f t="shared" si="10"/>
        <v>19</v>
      </c>
      <c r="G34" s="35">
        <f t="shared" si="10"/>
        <v>21</v>
      </c>
      <c r="H34" s="35">
        <f t="shared" si="10"/>
        <v>22</v>
      </c>
      <c r="I34" s="35">
        <f t="shared" si="10"/>
        <v>23</v>
      </c>
      <c r="J34" s="35">
        <f t="shared" si="10"/>
        <v>0</v>
      </c>
      <c r="K34" s="35">
        <f t="shared" si="10"/>
        <v>0</v>
      </c>
      <c r="L34" s="35">
        <f t="shared" si="10"/>
        <v>0</v>
      </c>
      <c r="M34" s="35">
        <f t="shared" si="10"/>
        <v>0</v>
      </c>
      <c r="N34" s="35">
        <f t="shared" si="10"/>
        <v>0</v>
      </c>
    </row>
    <row r="35" spans="1:14" ht="15" customHeight="1" thickTop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spans="1:14" ht="15" customHeight="1" x14ac:dyDescent="0.2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</row>
    <row r="37" spans="1:14" ht="15" customHeight="1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</row>
    <row r="38" spans="1:14" ht="28.5" customHeight="1" thickBot="1" x14ac:dyDescent="0.3">
      <c r="A38" s="31" t="s">
        <v>37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 ht="15" customHeight="1" thickTop="1" thickBot="1" x14ac:dyDescent="0.3">
      <c r="A39" s="22" t="s">
        <v>15</v>
      </c>
      <c r="B39" s="4" t="s">
        <v>2</v>
      </c>
      <c r="C39" s="4" t="s">
        <v>3</v>
      </c>
      <c r="D39" s="4" t="s">
        <v>4</v>
      </c>
      <c r="E39" s="4" t="s">
        <v>5</v>
      </c>
      <c r="F39" s="4" t="s">
        <v>6</v>
      </c>
      <c r="G39" s="4" t="s">
        <v>7</v>
      </c>
      <c r="H39" s="4" t="s">
        <v>8</v>
      </c>
      <c r="I39" s="4" t="s">
        <v>9</v>
      </c>
      <c r="J39" s="4" t="s">
        <v>10</v>
      </c>
      <c r="K39" s="4" t="s">
        <v>11</v>
      </c>
      <c r="L39" s="4" t="s">
        <v>12</v>
      </c>
      <c r="M39" s="4" t="s">
        <v>13</v>
      </c>
      <c r="N39" s="4" t="s">
        <v>14</v>
      </c>
    </row>
    <row r="40" spans="1:14" ht="15" customHeight="1" thickTop="1" x14ac:dyDescent="0.25">
      <c r="A40" s="57" t="s">
        <v>16</v>
      </c>
      <c r="B40" s="26">
        <v>0</v>
      </c>
      <c r="C40" s="33">
        <v>0</v>
      </c>
      <c r="D40" s="33">
        <v>0</v>
      </c>
      <c r="E40" s="33">
        <v>1</v>
      </c>
      <c r="F40" s="33">
        <v>2</v>
      </c>
      <c r="G40" s="33">
        <v>2</v>
      </c>
      <c r="H40" s="33">
        <v>2</v>
      </c>
      <c r="I40" s="33">
        <v>3</v>
      </c>
      <c r="J40" s="29"/>
      <c r="K40" s="29"/>
      <c r="L40" s="29"/>
      <c r="M40" s="29"/>
      <c r="N40" s="29"/>
    </row>
    <row r="41" spans="1:14" ht="15" customHeight="1" x14ac:dyDescent="0.25">
      <c r="A41" s="55"/>
      <c r="B41" s="26">
        <v>1</v>
      </c>
      <c r="C41" s="33">
        <v>6</v>
      </c>
      <c r="D41" s="33">
        <v>6</v>
      </c>
      <c r="E41" s="33">
        <v>6</v>
      </c>
      <c r="F41" s="33">
        <v>6</v>
      </c>
      <c r="G41" s="33">
        <v>7</v>
      </c>
      <c r="H41" s="33">
        <v>7</v>
      </c>
      <c r="I41" s="33">
        <v>7</v>
      </c>
      <c r="J41" s="29"/>
      <c r="K41" s="29"/>
      <c r="L41" s="29"/>
      <c r="M41" s="29"/>
      <c r="N41" s="29"/>
    </row>
    <row r="42" spans="1:14" ht="15" customHeight="1" thickBot="1" x14ac:dyDescent="0.3">
      <c r="A42" s="55"/>
      <c r="B42" s="26">
        <v>2</v>
      </c>
      <c r="C42" s="33">
        <v>1</v>
      </c>
      <c r="D42" s="33">
        <v>1</v>
      </c>
      <c r="E42" s="33">
        <v>1</v>
      </c>
      <c r="F42" s="33">
        <v>1</v>
      </c>
      <c r="G42" s="33">
        <v>1</v>
      </c>
      <c r="H42" s="33">
        <v>1</v>
      </c>
      <c r="I42" s="33">
        <v>1</v>
      </c>
      <c r="J42" s="29"/>
      <c r="K42" s="29"/>
      <c r="L42" s="29"/>
      <c r="M42" s="29"/>
      <c r="N42" s="29"/>
    </row>
    <row r="43" spans="1:14" ht="15" customHeight="1" thickTop="1" thickBot="1" x14ac:dyDescent="0.3">
      <c r="A43" s="58"/>
      <c r="B43" s="24" t="s">
        <v>1</v>
      </c>
      <c r="C43" s="35">
        <f>SUM(C40:C42)</f>
        <v>7</v>
      </c>
      <c r="D43" s="35">
        <f t="shared" ref="D43:N43" si="11">SUM(D40:D42)</f>
        <v>7</v>
      </c>
      <c r="E43" s="35">
        <f t="shared" si="11"/>
        <v>8</v>
      </c>
      <c r="F43" s="35">
        <f t="shared" si="11"/>
        <v>9</v>
      </c>
      <c r="G43" s="35">
        <f t="shared" si="11"/>
        <v>10</v>
      </c>
      <c r="H43" s="35">
        <f t="shared" si="11"/>
        <v>10</v>
      </c>
      <c r="I43" s="35">
        <f t="shared" si="11"/>
        <v>11</v>
      </c>
      <c r="J43" s="35">
        <f t="shared" si="11"/>
        <v>0</v>
      </c>
      <c r="K43" s="35">
        <f t="shared" si="11"/>
        <v>0</v>
      </c>
      <c r="L43" s="35">
        <f t="shared" si="11"/>
        <v>0</v>
      </c>
      <c r="M43" s="35">
        <f t="shared" si="11"/>
        <v>0</v>
      </c>
      <c r="N43" s="35">
        <f t="shared" si="11"/>
        <v>0</v>
      </c>
    </row>
    <row r="44" spans="1:14" ht="15" customHeight="1" thickTop="1" x14ac:dyDescent="0.25">
      <c r="A44" s="57" t="s">
        <v>17</v>
      </c>
      <c r="B44" s="26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29"/>
      <c r="K44" s="29"/>
      <c r="L44" s="29"/>
      <c r="M44" s="29"/>
      <c r="N44" s="29"/>
    </row>
    <row r="45" spans="1:14" ht="15" customHeight="1" x14ac:dyDescent="0.25">
      <c r="A45" s="55"/>
      <c r="B45" s="26">
        <v>1</v>
      </c>
      <c r="C45" s="33">
        <v>1</v>
      </c>
      <c r="D45" s="33">
        <v>1</v>
      </c>
      <c r="E45" s="33">
        <v>1</v>
      </c>
      <c r="F45" s="33">
        <v>2</v>
      </c>
      <c r="G45" s="33">
        <v>3</v>
      </c>
      <c r="H45" s="33">
        <v>3</v>
      </c>
      <c r="I45" s="33">
        <v>3</v>
      </c>
      <c r="J45" s="29"/>
      <c r="K45" s="29"/>
      <c r="L45" s="29"/>
      <c r="M45" s="29"/>
      <c r="N45" s="29"/>
    </row>
    <row r="46" spans="1:14" ht="15" customHeight="1" thickBot="1" x14ac:dyDescent="0.3">
      <c r="A46" s="55"/>
      <c r="B46" s="26">
        <v>2</v>
      </c>
      <c r="C46" s="33">
        <v>3</v>
      </c>
      <c r="D46" s="33">
        <v>3</v>
      </c>
      <c r="E46" s="33">
        <v>3</v>
      </c>
      <c r="F46" s="33">
        <v>3</v>
      </c>
      <c r="G46" s="33">
        <v>3</v>
      </c>
      <c r="H46" s="33">
        <v>3</v>
      </c>
      <c r="I46" s="33">
        <v>3</v>
      </c>
      <c r="J46" s="29"/>
      <c r="K46" s="29"/>
      <c r="L46" s="29"/>
      <c r="M46" s="29"/>
      <c r="N46" s="29"/>
    </row>
    <row r="47" spans="1:14" ht="15" customHeight="1" thickTop="1" thickBot="1" x14ac:dyDescent="0.3">
      <c r="A47" s="58"/>
      <c r="B47" s="24" t="s">
        <v>1</v>
      </c>
      <c r="C47" s="35">
        <f>SUM(C44:C46)</f>
        <v>4</v>
      </c>
      <c r="D47" s="35">
        <f t="shared" ref="D47:N47" si="12">SUM(D44:D46)</f>
        <v>4</v>
      </c>
      <c r="E47" s="35">
        <f t="shared" si="12"/>
        <v>4</v>
      </c>
      <c r="F47" s="35">
        <f t="shared" si="12"/>
        <v>5</v>
      </c>
      <c r="G47" s="35">
        <f t="shared" si="12"/>
        <v>6</v>
      </c>
      <c r="H47" s="35">
        <f t="shared" si="12"/>
        <v>6</v>
      </c>
      <c r="I47" s="35">
        <f t="shared" si="12"/>
        <v>6</v>
      </c>
      <c r="J47" s="35">
        <f t="shared" si="12"/>
        <v>0</v>
      </c>
      <c r="K47" s="35">
        <f t="shared" si="12"/>
        <v>0</v>
      </c>
      <c r="L47" s="35">
        <f t="shared" si="12"/>
        <v>0</v>
      </c>
      <c r="M47" s="35">
        <f t="shared" si="12"/>
        <v>0</v>
      </c>
      <c r="N47" s="35">
        <f t="shared" si="12"/>
        <v>0</v>
      </c>
    </row>
    <row r="48" spans="1:14" ht="15" customHeight="1" thickTop="1" x14ac:dyDescent="0.25">
      <c r="A48" s="57" t="s">
        <v>18</v>
      </c>
      <c r="B48" s="26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29"/>
      <c r="K48" s="29"/>
      <c r="L48" s="29"/>
      <c r="M48" s="29"/>
      <c r="N48" s="29"/>
    </row>
    <row r="49" spans="1:14" ht="15" customHeight="1" x14ac:dyDescent="0.25">
      <c r="A49" s="55"/>
      <c r="B49" s="26">
        <v>1</v>
      </c>
      <c r="C49" s="33">
        <v>1</v>
      </c>
      <c r="D49" s="33">
        <v>1</v>
      </c>
      <c r="E49" s="33">
        <v>1</v>
      </c>
      <c r="F49" s="33">
        <v>1</v>
      </c>
      <c r="G49" s="33">
        <v>1</v>
      </c>
      <c r="H49" s="33">
        <v>1</v>
      </c>
      <c r="I49" s="33">
        <v>1</v>
      </c>
      <c r="J49" s="29"/>
      <c r="K49" s="29"/>
      <c r="L49" s="29"/>
      <c r="M49" s="29"/>
      <c r="N49" s="29"/>
    </row>
    <row r="50" spans="1:14" ht="15" customHeight="1" thickBot="1" x14ac:dyDescent="0.3">
      <c r="A50" s="55"/>
      <c r="B50" s="26">
        <v>2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29"/>
      <c r="K50" s="29"/>
      <c r="L50" s="29"/>
      <c r="M50" s="29"/>
      <c r="N50" s="29"/>
    </row>
    <row r="51" spans="1:14" ht="15" customHeight="1" thickTop="1" thickBot="1" x14ac:dyDescent="0.3">
      <c r="A51" s="58"/>
      <c r="B51" s="24" t="s">
        <v>1</v>
      </c>
      <c r="C51" s="35">
        <f>SUM(C48:C50)</f>
        <v>1</v>
      </c>
      <c r="D51" s="35">
        <f t="shared" ref="D51:N51" si="13">SUM(D48:D50)</f>
        <v>1</v>
      </c>
      <c r="E51" s="35">
        <f t="shared" si="13"/>
        <v>1</v>
      </c>
      <c r="F51" s="35">
        <f t="shared" si="13"/>
        <v>1</v>
      </c>
      <c r="G51" s="35">
        <f t="shared" si="13"/>
        <v>1</v>
      </c>
      <c r="H51" s="35">
        <f t="shared" si="13"/>
        <v>1</v>
      </c>
      <c r="I51" s="35">
        <f t="shared" si="13"/>
        <v>1</v>
      </c>
      <c r="J51" s="35">
        <f t="shared" si="13"/>
        <v>0</v>
      </c>
      <c r="K51" s="35">
        <f t="shared" si="13"/>
        <v>0</v>
      </c>
      <c r="L51" s="35">
        <f t="shared" si="13"/>
        <v>0</v>
      </c>
      <c r="M51" s="35">
        <f t="shared" si="13"/>
        <v>0</v>
      </c>
      <c r="N51" s="35">
        <f t="shared" si="13"/>
        <v>0</v>
      </c>
    </row>
    <row r="52" spans="1:14" ht="15" customHeight="1" thickTop="1" x14ac:dyDescent="0.25">
      <c r="A52" s="57" t="s">
        <v>19</v>
      </c>
      <c r="B52" s="26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29"/>
      <c r="K52" s="29"/>
      <c r="L52" s="29"/>
      <c r="M52" s="29"/>
      <c r="N52" s="29"/>
    </row>
    <row r="53" spans="1:14" ht="15" customHeight="1" x14ac:dyDescent="0.25">
      <c r="A53" s="55"/>
      <c r="B53" s="26">
        <v>1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29"/>
      <c r="K53" s="29"/>
      <c r="L53" s="29"/>
      <c r="M53" s="29"/>
      <c r="N53" s="29"/>
    </row>
    <row r="54" spans="1:14" ht="15" customHeight="1" thickBot="1" x14ac:dyDescent="0.3">
      <c r="A54" s="55"/>
      <c r="B54" s="26">
        <v>2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29"/>
      <c r="K54" s="29"/>
      <c r="L54" s="29"/>
      <c r="M54" s="29"/>
      <c r="N54" s="29"/>
    </row>
    <row r="55" spans="1:14" ht="15" customHeight="1" thickTop="1" thickBot="1" x14ac:dyDescent="0.3">
      <c r="A55" s="58"/>
      <c r="B55" s="24" t="s">
        <v>1</v>
      </c>
      <c r="C55" s="35">
        <f>SUM(C52:C54)</f>
        <v>0</v>
      </c>
      <c r="D55" s="35">
        <f t="shared" ref="D55:N55" si="14">SUM(D52:D54)</f>
        <v>0</v>
      </c>
      <c r="E55" s="35">
        <f t="shared" si="14"/>
        <v>0</v>
      </c>
      <c r="F55" s="35">
        <f t="shared" si="14"/>
        <v>0</v>
      </c>
      <c r="G55" s="35">
        <f t="shared" si="14"/>
        <v>0</v>
      </c>
      <c r="H55" s="35">
        <f t="shared" si="14"/>
        <v>0</v>
      </c>
      <c r="I55" s="35">
        <f t="shared" si="14"/>
        <v>0</v>
      </c>
      <c r="J55" s="35">
        <f t="shared" si="14"/>
        <v>0</v>
      </c>
      <c r="K55" s="35">
        <f t="shared" si="14"/>
        <v>0</v>
      </c>
      <c r="L55" s="35">
        <f t="shared" si="14"/>
        <v>0</v>
      </c>
      <c r="M55" s="35">
        <f t="shared" si="14"/>
        <v>0</v>
      </c>
      <c r="N55" s="35">
        <f t="shared" si="14"/>
        <v>0</v>
      </c>
    </row>
    <row r="56" spans="1:14" ht="15" customHeight="1" thickTop="1" x14ac:dyDescent="0.25">
      <c r="A56" s="57" t="s">
        <v>20</v>
      </c>
      <c r="B56" s="26">
        <v>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29"/>
      <c r="K56" s="29"/>
      <c r="L56" s="29"/>
      <c r="M56" s="29"/>
      <c r="N56" s="29"/>
    </row>
    <row r="57" spans="1:14" ht="15" customHeight="1" x14ac:dyDescent="0.25">
      <c r="A57" s="55"/>
      <c r="B57" s="26">
        <v>1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29"/>
      <c r="K57" s="29"/>
      <c r="L57" s="29"/>
      <c r="M57" s="29"/>
      <c r="N57" s="29"/>
    </row>
    <row r="58" spans="1:14" ht="15" customHeight="1" thickBot="1" x14ac:dyDescent="0.3">
      <c r="A58" s="55"/>
      <c r="B58" s="26">
        <v>2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29"/>
      <c r="K58" s="29"/>
      <c r="L58" s="29"/>
      <c r="M58" s="29"/>
      <c r="N58" s="29"/>
    </row>
    <row r="59" spans="1:14" ht="15" customHeight="1" thickTop="1" thickBot="1" x14ac:dyDescent="0.3">
      <c r="A59" s="58"/>
      <c r="B59" s="24" t="s">
        <v>1</v>
      </c>
      <c r="C59" s="35">
        <f>SUM(C56:C58)</f>
        <v>0</v>
      </c>
      <c r="D59" s="35">
        <f t="shared" ref="D59:N59" si="15">SUM(D56:D58)</f>
        <v>0</v>
      </c>
      <c r="E59" s="35">
        <f t="shared" si="15"/>
        <v>0</v>
      </c>
      <c r="F59" s="35">
        <f t="shared" si="15"/>
        <v>0</v>
      </c>
      <c r="G59" s="35">
        <f t="shared" si="15"/>
        <v>0</v>
      </c>
      <c r="H59" s="35">
        <f t="shared" si="15"/>
        <v>0</v>
      </c>
      <c r="I59" s="35">
        <f t="shared" si="15"/>
        <v>0</v>
      </c>
      <c r="J59" s="35">
        <f t="shared" si="15"/>
        <v>0</v>
      </c>
      <c r="K59" s="35">
        <f t="shared" si="15"/>
        <v>0</v>
      </c>
      <c r="L59" s="35">
        <f t="shared" si="15"/>
        <v>0</v>
      </c>
      <c r="M59" s="35">
        <f t="shared" si="15"/>
        <v>0</v>
      </c>
      <c r="N59" s="35">
        <f t="shared" si="15"/>
        <v>0</v>
      </c>
    </row>
    <row r="60" spans="1:14" ht="15" customHeight="1" thickTop="1" x14ac:dyDescent="0.25">
      <c r="A60" s="57" t="s">
        <v>21</v>
      </c>
      <c r="B60" s="26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29"/>
      <c r="K60" s="29"/>
      <c r="L60" s="29"/>
      <c r="M60" s="29"/>
      <c r="N60" s="29"/>
    </row>
    <row r="61" spans="1:14" ht="15" customHeight="1" x14ac:dyDescent="0.25">
      <c r="A61" s="55"/>
      <c r="B61" s="26">
        <v>1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29"/>
      <c r="K61" s="29"/>
      <c r="L61" s="29"/>
      <c r="M61" s="29"/>
      <c r="N61" s="29"/>
    </row>
    <row r="62" spans="1:14" ht="15" customHeight="1" thickBot="1" x14ac:dyDescent="0.3">
      <c r="A62" s="55"/>
      <c r="B62" s="26">
        <v>2</v>
      </c>
      <c r="C62" s="33">
        <v>1</v>
      </c>
      <c r="D62" s="33">
        <v>1</v>
      </c>
      <c r="E62" s="33">
        <v>1</v>
      </c>
      <c r="F62" s="33">
        <v>1</v>
      </c>
      <c r="G62" s="33">
        <v>1</v>
      </c>
      <c r="H62" s="33">
        <v>1</v>
      </c>
      <c r="I62" s="33">
        <v>1</v>
      </c>
      <c r="J62" s="29"/>
      <c r="K62" s="29"/>
      <c r="L62" s="29"/>
      <c r="M62" s="29"/>
      <c r="N62" s="29"/>
    </row>
    <row r="63" spans="1:14" ht="15" customHeight="1" thickTop="1" thickBot="1" x14ac:dyDescent="0.3">
      <c r="A63" s="58"/>
      <c r="B63" s="24" t="s">
        <v>1</v>
      </c>
      <c r="C63" s="35">
        <f>SUM(C60:C62)</f>
        <v>1</v>
      </c>
      <c r="D63" s="35">
        <f t="shared" ref="D63:N63" si="16">SUM(D60:D62)</f>
        <v>1</v>
      </c>
      <c r="E63" s="35">
        <f t="shared" si="16"/>
        <v>1</v>
      </c>
      <c r="F63" s="35">
        <f t="shared" si="16"/>
        <v>1</v>
      </c>
      <c r="G63" s="35">
        <f t="shared" si="16"/>
        <v>1</v>
      </c>
      <c r="H63" s="35">
        <f t="shared" si="16"/>
        <v>1</v>
      </c>
      <c r="I63" s="35">
        <f t="shared" si="16"/>
        <v>1</v>
      </c>
      <c r="J63" s="35">
        <f t="shared" si="16"/>
        <v>0</v>
      </c>
      <c r="K63" s="35">
        <f t="shared" si="16"/>
        <v>0</v>
      </c>
      <c r="L63" s="35">
        <f t="shared" si="16"/>
        <v>0</v>
      </c>
      <c r="M63" s="35">
        <f t="shared" si="16"/>
        <v>0</v>
      </c>
      <c r="N63" s="35">
        <f t="shared" si="16"/>
        <v>0</v>
      </c>
    </row>
    <row r="64" spans="1:14" ht="15" customHeight="1" thickTop="1" x14ac:dyDescent="0.25">
      <c r="A64" s="57" t="s">
        <v>22</v>
      </c>
      <c r="B64" s="26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29"/>
      <c r="K64" s="29"/>
      <c r="L64" s="29"/>
      <c r="M64" s="29"/>
      <c r="N64" s="29"/>
    </row>
    <row r="65" spans="1:14" ht="15" customHeight="1" x14ac:dyDescent="0.25">
      <c r="A65" s="55"/>
      <c r="B65" s="26">
        <v>1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29"/>
      <c r="K65" s="29"/>
      <c r="L65" s="29"/>
      <c r="M65" s="29"/>
      <c r="N65" s="29"/>
    </row>
    <row r="66" spans="1:14" ht="15" customHeight="1" thickBot="1" x14ac:dyDescent="0.3">
      <c r="A66" s="55"/>
      <c r="B66" s="26">
        <v>2</v>
      </c>
      <c r="C66" s="33">
        <v>1</v>
      </c>
      <c r="D66" s="33">
        <v>1</v>
      </c>
      <c r="E66" s="33">
        <v>1</v>
      </c>
      <c r="F66" s="33">
        <v>1</v>
      </c>
      <c r="G66" s="33">
        <v>1</v>
      </c>
      <c r="H66" s="33">
        <v>1</v>
      </c>
      <c r="I66" s="33">
        <v>1</v>
      </c>
      <c r="J66" s="29"/>
      <c r="K66" s="29"/>
      <c r="L66" s="29"/>
      <c r="M66" s="29"/>
      <c r="N66" s="29"/>
    </row>
    <row r="67" spans="1:14" ht="15" customHeight="1" thickTop="1" thickBot="1" x14ac:dyDescent="0.3">
      <c r="A67" s="58"/>
      <c r="B67" s="24" t="s">
        <v>1</v>
      </c>
      <c r="C67" s="35">
        <f>SUM(C64:C66)</f>
        <v>1</v>
      </c>
      <c r="D67" s="35">
        <f t="shared" ref="D67:N67" si="17">SUM(D64:D66)</f>
        <v>1</v>
      </c>
      <c r="E67" s="35">
        <f t="shared" si="17"/>
        <v>1</v>
      </c>
      <c r="F67" s="35">
        <f t="shared" si="17"/>
        <v>1</v>
      </c>
      <c r="G67" s="35">
        <f t="shared" si="17"/>
        <v>1</v>
      </c>
      <c r="H67" s="35">
        <f t="shared" si="17"/>
        <v>1</v>
      </c>
      <c r="I67" s="35">
        <f t="shared" si="17"/>
        <v>1</v>
      </c>
      <c r="J67" s="35">
        <f t="shared" si="17"/>
        <v>0</v>
      </c>
      <c r="K67" s="35">
        <f t="shared" si="17"/>
        <v>0</v>
      </c>
      <c r="L67" s="35">
        <f t="shared" si="17"/>
        <v>0</v>
      </c>
      <c r="M67" s="35">
        <f t="shared" si="17"/>
        <v>0</v>
      </c>
      <c r="N67" s="35">
        <f t="shared" si="17"/>
        <v>0</v>
      </c>
    </row>
    <row r="68" spans="1:14" ht="15" customHeight="1" thickTop="1" x14ac:dyDescent="0.25">
      <c r="A68" s="57" t="s">
        <v>23</v>
      </c>
      <c r="B68" s="26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29"/>
      <c r="K68" s="29"/>
      <c r="L68" s="29"/>
      <c r="M68" s="29"/>
      <c r="N68" s="29"/>
    </row>
    <row r="69" spans="1:14" ht="15" customHeight="1" x14ac:dyDescent="0.25">
      <c r="A69" s="55"/>
      <c r="B69" s="26">
        <v>1</v>
      </c>
      <c r="C69" s="33">
        <v>1</v>
      </c>
      <c r="D69" s="33">
        <v>1</v>
      </c>
      <c r="E69" s="33">
        <v>1</v>
      </c>
      <c r="F69" s="33">
        <v>1</v>
      </c>
      <c r="G69" s="33">
        <v>1</v>
      </c>
      <c r="H69" s="33">
        <v>2</v>
      </c>
      <c r="I69" s="33">
        <v>2</v>
      </c>
      <c r="J69" s="29"/>
      <c r="K69" s="29"/>
      <c r="L69" s="29"/>
      <c r="M69" s="29"/>
      <c r="N69" s="29"/>
    </row>
    <row r="70" spans="1:14" ht="15" customHeight="1" thickBot="1" x14ac:dyDescent="0.3">
      <c r="A70" s="55"/>
      <c r="B70" s="26">
        <v>2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29"/>
      <c r="K70" s="29"/>
      <c r="L70" s="29"/>
      <c r="M70" s="29"/>
      <c r="N70" s="29"/>
    </row>
    <row r="71" spans="1:14" ht="15" customHeight="1" thickTop="1" thickBot="1" x14ac:dyDescent="0.3">
      <c r="A71" s="58"/>
      <c r="B71" s="24" t="s">
        <v>1</v>
      </c>
      <c r="C71" s="35">
        <f>SUM(C68:C70)</f>
        <v>1</v>
      </c>
      <c r="D71" s="35">
        <f t="shared" ref="D71:N71" si="18">SUM(D68:D70)</f>
        <v>1</v>
      </c>
      <c r="E71" s="35">
        <f t="shared" si="18"/>
        <v>1</v>
      </c>
      <c r="F71" s="35">
        <f t="shared" si="18"/>
        <v>1</v>
      </c>
      <c r="G71" s="35">
        <f t="shared" si="18"/>
        <v>1</v>
      </c>
      <c r="H71" s="35">
        <f t="shared" si="18"/>
        <v>2</v>
      </c>
      <c r="I71" s="35">
        <f t="shared" si="18"/>
        <v>2</v>
      </c>
      <c r="J71" s="35">
        <f t="shared" si="18"/>
        <v>0</v>
      </c>
      <c r="K71" s="35">
        <f t="shared" si="18"/>
        <v>0</v>
      </c>
      <c r="L71" s="35">
        <f t="shared" si="18"/>
        <v>0</v>
      </c>
      <c r="M71" s="35">
        <f t="shared" si="18"/>
        <v>0</v>
      </c>
      <c r="N71" s="35">
        <f t="shared" si="18"/>
        <v>0</v>
      </c>
    </row>
    <row r="72" spans="1:14" ht="15" customHeight="1" thickTop="1" x14ac:dyDescent="0.25">
      <c r="A72" s="57" t="s">
        <v>24</v>
      </c>
      <c r="B72" s="26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29"/>
      <c r="K72" s="29"/>
      <c r="L72" s="29"/>
      <c r="M72" s="29"/>
      <c r="N72" s="29"/>
    </row>
    <row r="73" spans="1:14" ht="15" customHeight="1" x14ac:dyDescent="0.25">
      <c r="A73" s="55"/>
      <c r="B73" s="26">
        <v>1</v>
      </c>
      <c r="C73" s="33">
        <v>1</v>
      </c>
      <c r="D73" s="33">
        <v>1</v>
      </c>
      <c r="E73" s="33">
        <v>1</v>
      </c>
      <c r="F73" s="33">
        <v>1</v>
      </c>
      <c r="G73" s="33">
        <v>1</v>
      </c>
      <c r="H73" s="33">
        <v>1</v>
      </c>
      <c r="I73" s="33">
        <v>1</v>
      </c>
      <c r="J73" s="29"/>
      <c r="K73" s="29"/>
      <c r="L73" s="29"/>
      <c r="M73" s="29"/>
      <c r="N73" s="29"/>
    </row>
    <row r="74" spans="1:14" ht="15" customHeight="1" thickBot="1" x14ac:dyDescent="0.3">
      <c r="A74" s="55"/>
      <c r="B74" s="26">
        <v>2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29"/>
      <c r="K74" s="29"/>
      <c r="L74" s="29"/>
      <c r="M74" s="29"/>
      <c r="N74" s="29"/>
    </row>
    <row r="75" spans="1:14" ht="15" customHeight="1" thickTop="1" thickBot="1" x14ac:dyDescent="0.3">
      <c r="A75" s="58"/>
      <c r="B75" s="24" t="s">
        <v>1</v>
      </c>
      <c r="C75" s="35">
        <f>SUM(C72:C74)</f>
        <v>1</v>
      </c>
      <c r="D75" s="35">
        <f t="shared" ref="D75:N75" si="19">SUM(D72:D74)</f>
        <v>1</v>
      </c>
      <c r="E75" s="35">
        <f t="shared" si="19"/>
        <v>1</v>
      </c>
      <c r="F75" s="35">
        <f t="shared" si="19"/>
        <v>1</v>
      </c>
      <c r="G75" s="35">
        <f t="shared" si="19"/>
        <v>1</v>
      </c>
      <c r="H75" s="35">
        <f t="shared" si="19"/>
        <v>1</v>
      </c>
      <c r="I75" s="35">
        <f t="shared" si="19"/>
        <v>1</v>
      </c>
      <c r="J75" s="35">
        <f t="shared" si="19"/>
        <v>0</v>
      </c>
      <c r="K75" s="35">
        <f t="shared" si="19"/>
        <v>0</v>
      </c>
      <c r="L75" s="35">
        <f t="shared" si="19"/>
        <v>0</v>
      </c>
      <c r="M75" s="35">
        <f t="shared" si="19"/>
        <v>0</v>
      </c>
      <c r="N75" s="35">
        <f t="shared" si="19"/>
        <v>0</v>
      </c>
    </row>
    <row r="76" spans="1:14" ht="15" customHeight="1" thickTop="1" x14ac:dyDescent="0.25">
      <c r="A76" s="57" t="s">
        <v>25</v>
      </c>
      <c r="B76" s="26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29">
        <v>0</v>
      </c>
      <c r="I76" s="33">
        <v>0</v>
      </c>
      <c r="J76" s="29"/>
      <c r="K76" s="29"/>
      <c r="L76" s="29"/>
      <c r="M76" s="29"/>
      <c r="N76" s="29"/>
    </row>
    <row r="77" spans="1:14" ht="15" customHeight="1" x14ac:dyDescent="0.25">
      <c r="A77" s="55"/>
      <c r="B77" s="26">
        <v>1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29">
        <v>0</v>
      </c>
      <c r="I77" s="33">
        <v>0</v>
      </c>
      <c r="J77" s="29"/>
      <c r="K77" s="29"/>
      <c r="L77" s="29"/>
      <c r="M77" s="29"/>
      <c r="N77" s="29"/>
    </row>
    <row r="78" spans="1:14" ht="15" customHeight="1" thickBot="1" x14ac:dyDescent="0.3">
      <c r="A78" s="55"/>
      <c r="B78" s="26">
        <v>2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29">
        <v>0</v>
      </c>
      <c r="I78" s="33">
        <v>0</v>
      </c>
      <c r="J78" s="29"/>
      <c r="K78" s="29"/>
      <c r="L78" s="29"/>
      <c r="M78" s="29"/>
      <c r="N78" s="29"/>
    </row>
    <row r="79" spans="1:14" ht="15" customHeight="1" thickTop="1" thickBot="1" x14ac:dyDescent="0.3">
      <c r="A79" s="58"/>
      <c r="B79" s="24" t="s">
        <v>1</v>
      </c>
      <c r="C79" s="35">
        <f>SUM(C76:C78)</f>
        <v>0</v>
      </c>
      <c r="D79" s="35">
        <f t="shared" ref="D79:N79" si="20">SUM(D76:D78)</f>
        <v>0</v>
      </c>
      <c r="E79" s="35">
        <f t="shared" si="20"/>
        <v>0</v>
      </c>
      <c r="F79" s="35">
        <f t="shared" si="20"/>
        <v>0</v>
      </c>
      <c r="G79" s="35">
        <f t="shared" si="20"/>
        <v>0</v>
      </c>
      <c r="H79" s="35">
        <f t="shared" si="20"/>
        <v>0</v>
      </c>
      <c r="I79" s="35">
        <f t="shared" si="20"/>
        <v>0</v>
      </c>
      <c r="J79" s="35">
        <f t="shared" si="20"/>
        <v>0</v>
      </c>
      <c r="K79" s="35">
        <f t="shared" si="20"/>
        <v>0</v>
      </c>
      <c r="L79" s="35">
        <f t="shared" si="20"/>
        <v>0</v>
      </c>
      <c r="M79" s="35">
        <f t="shared" si="20"/>
        <v>0</v>
      </c>
      <c r="N79" s="35">
        <f t="shared" si="20"/>
        <v>0</v>
      </c>
    </row>
    <row r="80" spans="1:14" ht="15" customHeight="1" thickTop="1" thickBot="1" x14ac:dyDescent="0.3">
      <c r="A80" s="4" t="s">
        <v>1</v>
      </c>
      <c r="B80" s="4"/>
      <c r="C80" s="35">
        <f>SUM(C43,C47,C51,C55,C59,C63,C67,C71,C75,C79)</f>
        <v>16</v>
      </c>
      <c r="D80" s="35">
        <f t="shared" ref="D80:N80" si="21">SUM(D43,D47,D51,D55,D59,D63,D67,D71,D75,D79)</f>
        <v>16</v>
      </c>
      <c r="E80" s="35">
        <f t="shared" si="21"/>
        <v>17</v>
      </c>
      <c r="F80" s="35">
        <f t="shared" si="21"/>
        <v>19</v>
      </c>
      <c r="G80" s="35">
        <f t="shared" si="21"/>
        <v>21</v>
      </c>
      <c r="H80" s="35">
        <f t="shared" si="21"/>
        <v>22</v>
      </c>
      <c r="I80" s="35">
        <f t="shared" si="21"/>
        <v>23</v>
      </c>
      <c r="J80" s="35">
        <f t="shared" si="21"/>
        <v>0</v>
      </c>
      <c r="K80" s="35">
        <f t="shared" si="21"/>
        <v>0</v>
      </c>
      <c r="L80" s="35">
        <f t="shared" si="21"/>
        <v>0</v>
      </c>
      <c r="M80" s="35">
        <f t="shared" si="21"/>
        <v>0</v>
      </c>
      <c r="N80" s="35">
        <f t="shared" si="21"/>
        <v>0</v>
      </c>
    </row>
    <row r="81" ht="15" customHeight="1" thickTop="1" x14ac:dyDescent="0.25"/>
  </sheetData>
  <mergeCells count="21">
    <mergeCell ref="A76:A79"/>
    <mergeCell ref="A56:A59"/>
    <mergeCell ref="A60:A63"/>
    <mergeCell ref="A64:A67"/>
    <mergeCell ref="A68:A71"/>
    <mergeCell ref="A72:A75"/>
    <mergeCell ref="A31:A33"/>
    <mergeCell ref="A40:A43"/>
    <mergeCell ref="A44:A47"/>
    <mergeCell ref="A48:A51"/>
    <mergeCell ref="A52:A55"/>
    <mergeCell ref="A16:A18"/>
    <mergeCell ref="A19:A21"/>
    <mergeCell ref="A22:A24"/>
    <mergeCell ref="A25:A27"/>
    <mergeCell ref="A28:A30"/>
    <mergeCell ref="B1:M1"/>
    <mergeCell ref="A4:A6"/>
    <mergeCell ref="A7:A9"/>
    <mergeCell ref="A10:A12"/>
    <mergeCell ref="A13:A15"/>
  </mergeCells>
  <hyperlinks>
    <hyperlink ref="O1" location="სარჩევი!A1" display="სარჩევში დაბრუნება" xr:uid="{00000000-0004-0000-02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2.23.01</vt:lpstr>
      <vt:lpstr>2.23.03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Mariami Jalali</cp:lastModifiedBy>
  <dcterms:created xsi:type="dcterms:W3CDTF">2023-04-06T12:59:39Z</dcterms:created>
  <dcterms:modified xsi:type="dcterms:W3CDTF">2026-08-21T11:12:07Z</dcterms:modified>
</cp:coreProperties>
</file>